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A-2024 GA Survey\Report\Delivered 508 Compliant\Activity\"/>
    </mc:Choice>
  </mc:AlternateContent>
  <xr:revisionPtr revIDLastSave="0" documentId="13_ncr:1_{C5461E46-C00C-49F0-AEEC-41518BDF6E42}" xr6:coauthVersionLast="47" xr6:coauthVersionMax="47" xr10:uidLastSave="{00000000-0000-0000-0000-000000000000}"/>
  <bookViews>
    <workbookView xWindow="-28920" yWindow="1215" windowWidth="29040" windowHeight="15720" xr2:uid="{00000000-000D-0000-FFFF-FFFF00000000}"/>
  </bookViews>
  <sheets>
    <sheet name="Chart 9" sheetId="4" r:id="rId1"/>
    <sheet name="Chart 10" sheetId="5" r:id="rId2"/>
    <sheet name="Chart 11" sheetId="6" r:id="rId3"/>
    <sheet name="3.1" sheetId="1" r:id="rId4"/>
    <sheet name="3.2" sheetId="2" r:id="rId5"/>
    <sheet name="3.3" sheetId="3" r:id="rId6"/>
  </sheets>
  <externalReferences>
    <externalReference r:id="rId7"/>
    <externalReference r:id="rId8"/>
    <externalReference r:id="rId9"/>
  </externalReferences>
  <definedNames>
    <definedName name="Chart_9">[1]Instructions!$H$9</definedName>
    <definedName name="Chart10">[1]Instructions!$H$9</definedName>
    <definedName name="Chart11">[1]Instructions!$H$9</definedName>
    <definedName name="Chart9">[1]Instructions!$H$9</definedName>
    <definedName name="new_sheet_name" localSheetId="4">[2]Instructions!$H$9</definedName>
    <definedName name="new_sheet_name" localSheetId="5">[3]Instructions!$H$9</definedName>
    <definedName name="new_sheet_name">[1]Instructions!$H$9</definedName>
    <definedName name="_xlnm.Print_Titles" localSheetId="3">'3.1'!#REF!</definedName>
    <definedName name="_xlnm.Print_Titles" localSheetId="4">'3.2'!#REF!</definedName>
    <definedName name="_xlnm.Print_Titles" localSheetId="5">'3.3'!#REF!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<sst xmlns="http://schemas.openxmlformats.org/spreadsheetml/2006/main" count="753" uniqueCount="81">
  <si>
    <t>AIRCRAFT TYPE</t>
  </si>
  <si>
    <t>Fixed Wing</t>
  </si>
  <si>
    <t>Fixed Wing: Total</t>
  </si>
  <si>
    <t>Est. Active</t>
  </si>
  <si>
    <t>% Std. Error</t>
  </si>
  <si>
    <t>Est. % Active</t>
  </si>
  <si>
    <t>Fixed Wing - Piston</t>
  </si>
  <si>
    <t>Piston: Total</t>
  </si>
  <si>
    <t>1 Engine: Total</t>
  </si>
  <si>
    <t>1 Eng: 1-3 Seats</t>
  </si>
  <si>
    <t>1 Eng: 4+ Seats</t>
  </si>
  <si>
    <t>2 Engine: Total</t>
  </si>
  <si>
    <t>2 Eng: 1-6 Seats</t>
  </si>
  <si>
    <t>2 Eng: 7+ Seats</t>
  </si>
  <si>
    <t>Fixed Wing - Turboprop</t>
  </si>
  <si>
    <t>Turboprop: Total</t>
  </si>
  <si>
    <t>2 Eng: 1-12 Seats</t>
  </si>
  <si>
    <t>2 Eng: 13+ Seats</t>
  </si>
  <si>
    <t>Fixed Wing - Turbojet</t>
  </si>
  <si>
    <t>Turbojet: Total</t>
  </si>
  <si>
    <t>Rotorcraft</t>
  </si>
  <si>
    <t>Rotorcraft: Total</t>
  </si>
  <si>
    <t>Piston</t>
  </si>
  <si>
    <t>Turbine: Total</t>
  </si>
  <si>
    <t>1 Eng: Turbine</t>
  </si>
  <si>
    <t>Multi-Eng: Turbine</t>
  </si>
  <si>
    <t>Other Aircraft</t>
  </si>
  <si>
    <t>Other Aircraft: Total</t>
  </si>
  <si>
    <t>Gliders</t>
  </si>
  <si>
    <t>Lighter-than-air</t>
  </si>
  <si>
    <t>Experimental</t>
  </si>
  <si>
    <t>Experimental: Total</t>
  </si>
  <si>
    <t>Amateur</t>
  </si>
  <si>
    <t>Exhibition</t>
  </si>
  <si>
    <t>Experimental Light-sport</t>
  </si>
  <si>
    <t>Other Experimental</t>
  </si>
  <si>
    <t>Special Light-sport</t>
  </si>
  <si>
    <t>Total All Aircraft</t>
  </si>
  <si>
    <t>Table Notes:</t>
  </si>
  <si>
    <t>Columns may not add to totals due to rounding.</t>
  </si>
  <si>
    <t>The survey questionnaire provides definitions of the use categories (Appendix B, Figure B.1).</t>
  </si>
  <si>
    <t xml:space="preserve">Experimental light-sport includes aircraft with experimental airworthiness certification and light-sport aircraft for which airworthiness certificates are not final. </t>
  </si>
  <si>
    <t>Est. Total Hours</t>
  </si>
  <si>
    <t xml:space="preserve">*Estimates are suppressed when there are too few survey observations to support reliable estimates. The activity is included in the total estimate for all aircraft.  </t>
  </si>
  <si>
    <t>Exper Light-sport</t>
  </si>
  <si>
    <t>*Estimates are suppressed when there are too few survey observations to support reliable estimates. The activity is included in the total estimate for all aircraft.</t>
  </si>
  <si>
    <t xml:space="preserve">Only turbine aircraft meet the Part 91 subpart K definition and operate under fractional ownership programs. </t>
  </si>
  <si>
    <t>Fractional ownership activity reported by non-turbine aircraft has been suppressed and is not included in the total estimate for all aircraft.</t>
  </si>
  <si>
    <t>General Aviation Use Total Active</t>
  </si>
  <si>
    <t>General Aviation Use Personal</t>
  </si>
  <si>
    <t>General Aviation Use Business w/o crew</t>
  </si>
  <si>
    <t>General Aviation Use Business w/crew</t>
  </si>
  <si>
    <t>General Aviation Use Instructional</t>
  </si>
  <si>
    <t>General Aviation Use Aerial App Ag</t>
  </si>
  <si>
    <t>General Aviation Use Aerial Obs</t>
  </si>
  <si>
    <t>General Aviation Use Aerial App Other</t>
  </si>
  <si>
    <t>General Aviation Use External Load</t>
  </si>
  <si>
    <t>General Aviation Use Other Work</t>
  </si>
  <si>
    <t>General Aviation Use Sight See</t>
  </si>
  <si>
    <t>General Aviation Use Air Med</t>
  </si>
  <si>
    <t>General Aviation Use Other</t>
  </si>
  <si>
    <t>On-Demand FAR Part 135 Use Air Taxi</t>
  </si>
  <si>
    <t>On-Demand FAR Part 135 Use Air Tours</t>
  </si>
  <si>
    <t>On-Demand FAR Part 135 Use Air Med</t>
  </si>
  <si>
    <t>End of worksheet</t>
  </si>
  <si>
    <t>Public Use Hours Flown</t>
  </si>
  <si>
    <t>Public Use Percent Standard Error</t>
  </si>
  <si>
    <t>Rental Hours Flown</t>
  </si>
  <si>
    <t>Rental Hours Percent Standard Error</t>
  </si>
  <si>
    <t>Fractional Ownership Hours Flown</t>
  </si>
  <si>
    <t>Fractional Ownership Percent Standard Error</t>
  </si>
  <si>
    <t>End of Worksheet</t>
  </si>
  <si>
    <t>The survey questionnaire provides definitions of the use categories (Appendi B, Figure B.1).</t>
  </si>
  <si>
    <t xml:space="preserve">Eperimental light-sport includes aircraft with eperimental airworthiness certification and light-sport aircraft for which airworthiness certificates are not final. </t>
  </si>
  <si>
    <t>Table 3.1 - 2024 GENERAL AVIATION AND PART 135  NUMBER OF ACTIVE AIRCRAFT BY PRIMARY USE BY AIRCRAFT TYPE</t>
  </si>
  <si>
    <t>Table 3.2 - 2024 GENERAL AVIATION AND PART 135  TOTAL HOURS FLOWN BY ACTUAL USE BY AIRCRAFT TYPE</t>
  </si>
  <si>
    <t>Table 3.3 - 2024 GENERAL AVIATION AND PART 135  PUBLIC USE, RENTAL, AND FRACTIONAL OWNERSHIP HOURS FLOWN BY AIRCRAFT TYPE</t>
  </si>
  <si>
    <t>*</t>
  </si>
  <si>
    <t>Part 135 Total Active</t>
  </si>
  <si>
    <t>General Aviation Use Business w/ crew</t>
  </si>
  <si>
    <t>Total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</si>
</sst>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5" tint="-0.499984740745262"/>
      <name val="Arial"/>
      <family val="2"/>
    </font>
    <font>
      <b/>
      <sz val="10"/>
      <color theme="5" tint="-0.499984740745262"/>
      <name val="Arial"/>
      <family val="2"/>
    </font>
    <font>
      <sz val="10"/>
      <color theme="5" tint="-0.249977111117893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5" fillId="0" borderId="0" xfId="3" applyFont="1"/>
    <xf numFmtId="0" fontId="3" fillId="0" borderId="0" xfId="1" applyFont="1"/>
    <xf numFmtId="164" fontId="2" fillId="0" borderId="0" xfId="1" applyNumberFormat="1"/>
    <xf numFmtId="165" fontId="4" fillId="0" borderId="0" xfId="3" applyNumberFormat="1" applyFont="1"/>
    <xf numFmtId="3" fontId="3" fillId="0" borderId="0" xfId="1" applyNumberFormat="1" applyFont="1"/>
    <xf numFmtId="0" fontId="3" fillId="0" borderId="0" xfId="2" applyFont="1"/>
    <xf numFmtId="0" fontId="2" fillId="0" borderId="0" xfId="2" applyFont="1" applyAlignment="1">
      <alignment horizontal="left" indent="1"/>
    </xf>
    <xf numFmtId="3" fontId="2" fillId="0" borderId="0" xfId="1" applyNumberFormat="1"/>
    <xf numFmtId="164" fontId="4" fillId="0" borderId="0" xfId="3" applyNumberFormat="1" applyFont="1"/>
    <xf numFmtId="0" fontId="2" fillId="0" borderId="0" xfId="2" applyFont="1" applyAlignment="1">
      <alignment horizontal="left" indent="2"/>
    </xf>
    <xf numFmtId="0" fontId="6" fillId="0" borderId="0" xfId="1" applyFont="1"/>
    <xf numFmtId="0" fontId="4" fillId="0" borderId="0" xfId="3" applyFont="1"/>
    <xf numFmtId="0" fontId="6" fillId="0" borderId="0" xfId="2" applyFont="1"/>
    <xf numFmtId="0" fontId="2" fillId="0" borderId="0" xfId="4" applyFont="1" applyAlignment="1">
      <alignment horizontal="left" indent="1"/>
    </xf>
    <xf numFmtId="165" fontId="2" fillId="0" borderId="0" xfId="1" applyNumberFormat="1"/>
    <xf numFmtId="0" fontId="2" fillId="0" borderId="0" xfId="4" applyFont="1" applyAlignment="1">
      <alignment horizontal="left" indent="2"/>
    </xf>
    <xf numFmtId="0" fontId="2" fillId="0" borderId="0" xfId="1" applyAlignment="1">
      <alignment horizontal="left" indent="1"/>
    </xf>
    <xf numFmtId="0" fontId="2" fillId="0" borderId="0" xfId="1" applyAlignment="1">
      <alignment horizontal="left" indent="2"/>
    </xf>
    <xf numFmtId="166" fontId="7" fillId="0" borderId="0" xfId="1" applyNumberFormat="1" applyFont="1"/>
    <xf numFmtId="166" fontId="9" fillId="0" borderId="0" xfId="1" applyNumberFormat="1" applyFont="1"/>
    <xf numFmtId="0" fontId="2" fillId="0" borderId="0" xfId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4" applyFont="1" applyBorder="1" applyAlignment="1">
      <alignment vertical="center"/>
    </xf>
    <xf numFmtId="0" fontId="5" fillId="0" borderId="1" xfId="3" applyFont="1" applyBorder="1"/>
    <xf numFmtId="0" fontId="2" fillId="0" borderId="1" xfId="4" applyFont="1" applyBorder="1" applyAlignment="1">
      <alignment horizontal="left" vertical="center"/>
    </xf>
    <xf numFmtId="3" fontId="2" fillId="0" borderId="1" xfId="4" applyNumberFormat="1" applyFont="1" applyBorder="1" applyAlignment="1">
      <alignment horizontal="center" vertical="center" wrapText="1"/>
    </xf>
    <xf numFmtId="164" fontId="2" fillId="0" borderId="1" xfId="4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1" applyBorder="1" applyAlignment="1">
      <alignment horizontal="left" indent="1"/>
    </xf>
    <xf numFmtId="0" fontId="2" fillId="0" borderId="1" xfId="1" applyBorder="1"/>
    <xf numFmtId="0" fontId="2" fillId="0" borderId="1" xfId="4" applyFont="1" applyBorder="1" applyAlignment="1">
      <alignment horizontal="left" vertical="center" wrapText="1"/>
    </xf>
    <xf numFmtId="0" fontId="10" fillId="0" borderId="0" xfId="4" applyFont="1"/>
    <xf numFmtId="164" fontId="3" fillId="0" borderId="0" xfId="1" applyNumberFormat="1" applyFont="1"/>
    <xf numFmtId="165" fontId="5" fillId="0" borderId="0" xfId="3" applyNumberFormat="1" applyFont="1"/>
    <xf numFmtId="3" fontId="3" fillId="0" borderId="0" xfId="1" applyNumberFormat="1" applyFont="1" applyAlignment="1">
      <alignment horizontal="right"/>
    </xf>
    <xf numFmtId="3" fontId="4" fillId="0" borderId="0" xfId="3" applyNumberFormat="1" applyFont="1"/>
    <xf numFmtId="3" fontId="2" fillId="0" borderId="0" xfId="1" applyNumberFormat="1" applyAlignment="1">
      <alignment horizontal="right"/>
    </xf>
    <xf numFmtId="3" fontId="5" fillId="0" borderId="0" xfId="3" applyNumberFormat="1" applyFont="1"/>
    <xf numFmtId="164" fontId="5" fillId="0" borderId="0" xfId="3" applyNumberFormat="1" applyFont="1"/>
    <xf numFmtId="0" fontId="6" fillId="0" borderId="0" xfId="2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horizontal="left"/>
    </xf>
    <xf numFmtId="165" fontId="3" fillId="0" borderId="0" xfId="1" applyNumberFormat="1" applyFont="1"/>
    <xf numFmtId="0" fontId="8" fillId="0" borderId="0" xfId="1" applyFont="1"/>
    <xf numFmtId="0" fontId="7" fillId="0" borderId="0" xfId="1" applyFont="1"/>
    <xf numFmtId="0" fontId="2" fillId="0" borderId="0" xfId="1" applyAlignment="1">
      <alignment horizontal="left"/>
    </xf>
    <xf numFmtId="0" fontId="4" fillId="0" borderId="0" xfId="0" applyFont="1" applyAlignment="1">
      <alignment horizontal="left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4" fillId="0" borderId="0" xfId="0" applyNumberFormat="1" applyFont="1" applyBorder="1"/>
    <xf numFmtId="0" fontId="2" fillId="0" borderId="1" xfId="4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5" fillId="0" borderId="0" xfId="3" applyFont="1" applyAlignment="1">
      <alignment horizontal="right"/>
    </xf>
    <xf numFmtId="0" fontId="2" fillId="0" borderId="0" xfId="4" applyFont="1" applyAlignment="1">
      <alignment horizontal="right"/>
    </xf>
    <xf numFmtId="0" fontId="4" fillId="0" borderId="0" xfId="3" applyFont="1" applyAlignment="1">
      <alignment horizontal="right"/>
    </xf>
    <xf numFmtId="0" fontId="10" fillId="0" borderId="0" xfId="4" applyFont="1" applyAlignment="1">
      <alignment horizontal="right"/>
    </xf>
    <xf numFmtId="0" fontId="6" fillId="0" borderId="0" xfId="4" applyFont="1" applyAlignment="1">
      <alignment horizontal="right"/>
    </xf>
    <xf numFmtId="0" fontId="2" fillId="0" borderId="0" xfId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3" fontId="4" fillId="0" borderId="0" xfId="0" applyNumberFormat="1" applyFont="1" applyBorder="1"/>
    <xf numFmtId="165" fontId="4" fillId="0" borderId="0" xfId="0" applyNumberFormat="1" applyFont="1" applyBorder="1" applyAlignment="1">
      <alignment wrapText="1"/>
    </xf>
  </cellXfs>
  <cellStyles count="5">
    <cellStyle name="Normal" xfId="0" builtinId="0"/>
    <cellStyle name="Normal 2" xfId="1" xr:uid="{00000000-0005-0000-0000-000001000000}"/>
    <cellStyle name="Normal 2 2 2" xfId="4" xr:uid="{00000000-0005-0000-0000-000002000000}"/>
    <cellStyle name="Normal 2 3" xfId="2" xr:uid="{00000000-0005-0000-0000-000003000000}"/>
    <cellStyle name="Normal 3" xfId="3" xr:uid="{00000000-0005-0000-0000-000004000000}"/>
  </cellStyles>
  <dxfs count="12"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chartsheet" Target="chart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tyles" Target="styles.xml"/><Relationship Id="rId5" Type="http://schemas.openxmlformats.org/officeDocument/2006/relationships/worksheet" Target="worksheets/sheet2.xml"/><Relationship Id="rId10" Type="http://schemas.openxmlformats.org/officeDocument/2006/relationships/theme" Target="theme/theme1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9</a:t>
            </a:r>
          </a:p>
          <a:p>
            <a:pPr>
              <a:defRPr/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2024 Percentage of Total Hours Flown, by Use</a:t>
            </a:r>
            <a:endParaRPr lang="en-US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19-41F9-B9C2-4B12C122F4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19-41F9-B9C2-4B12C122F4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19-41F9-B9C2-4B12C122F4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19-41F9-B9C2-4B12C122F4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19-41F9-B9C2-4B12C122F4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19-41F9-B9C2-4B12C122F4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19-41F9-B9C2-4B12C122F4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19-41F9-B9C2-4B12C122F4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19-41F9-B9C2-4B12C122F4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19-41F9-B9C2-4B12C122F47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19-41F9-B9C2-4B12C122F47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919-41F9-B9C2-4B12C122F47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919-41F9-B9C2-4B12C122F47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919-41F9-B9C2-4B12C122F47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919-41F9-B9C2-4B12C122F47A}"/>
              </c:ext>
            </c:extLst>
          </c:dPt>
          <c:dLbls>
            <c:dLbl>
              <c:idx val="0"/>
              <c:layout>
                <c:manualLayout>
                  <c:x val="-0.12859187585223447"/>
                  <c:y val="7.17527769275925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9-41F9-B9C2-4B12C122F47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30CE72B-2267-4783-9799-91559A1DFE88}" type="CATEGORYNAME">
                      <a:rPr lang="en-US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7F0B3883-D9A2-4250-A494-941BDDF931C8}" type="PERCENTAGE">
                      <a:rPr lang="en-US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[PERCENTAGE]</a:t>
                    </a:fld>
                    <a:endParaRPr lang="en-US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2919-41F9-B9C2-4B12C122F47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Lit>
              <c:ptCount val="15"/>
              <c:pt idx="0">
                <c:v>Personal</c:v>
              </c:pt>
              <c:pt idx="1">
                <c:v>Business without paid flight crew</c:v>
              </c:pt>
              <c:pt idx="2">
                <c:v>Business with paid flight crew</c:v>
              </c:pt>
              <c:pt idx="3">
                <c:v>Instructional</c:v>
              </c:pt>
              <c:pt idx="4">
                <c:v>Aerial Application Agriculture</c:v>
              </c:pt>
              <c:pt idx="5">
                <c:v>Aerial Observation</c:v>
              </c:pt>
              <c:pt idx="6">
                <c:v>Aerial Application Other</c:v>
              </c:pt>
              <c:pt idx="7">
                <c:v>External Load</c:v>
              </c:pt>
              <c:pt idx="8">
                <c:v>Other Work</c:v>
              </c:pt>
              <c:pt idx="9">
                <c:v>Sightseeing</c:v>
              </c:pt>
              <c:pt idx="10">
                <c:v>Air Medical</c:v>
              </c:pt>
              <c:pt idx="11">
                <c:v>Other</c:v>
              </c:pt>
              <c:pt idx="12">
                <c:v>Air Taxi</c:v>
              </c:pt>
              <c:pt idx="13">
                <c:v>Air Tours</c:v>
              </c:pt>
              <c:pt idx="14">
                <c:v>Part 135 Air Medical</c:v>
              </c:pt>
            </c:strLit>
          </c:cat>
          <c:val>
            <c:numLit>
              <c:formatCode>General</c:formatCode>
              <c:ptCount val="15"/>
              <c:pt idx="0">
                <c:v>8456615.4000000004</c:v>
              </c:pt>
              <c:pt idx="1">
                <c:v>1589870.3</c:v>
              </c:pt>
              <c:pt idx="2">
                <c:v>2312199.1</c:v>
              </c:pt>
              <c:pt idx="3">
                <c:v>8142925.5999999996</c:v>
              </c:pt>
              <c:pt idx="4">
                <c:v>949148.5</c:v>
              </c:pt>
              <c:pt idx="5">
                <c:v>1173462.6000000001</c:v>
              </c:pt>
              <c:pt idx="6">
                <c:v>325245.8</c:v>
              </c:pt>
              <c:pt idx="7">
                <c:v>157295.79999999999</c:v>
              </c:pt>
              <c:pt idx="8">
                <c:v>220817.1</c:v>
              </c:pt>
              <c:pt idx="9">
                <c:v>183905.5</c:v>
              </c:pt>
              <c:pt idx="10">
                <c:v>76183.199999999997</c:v>
              </c:pt>
              <c:pt idx="11">
                <c:v>1225629.5</c:v>
              </c:pt>
              <c:pt idx="12">
                <c:v>3156132.5</c:v>
              </c:pt>
              <c:pt idx="13">
                <c:v>179718.5</c:v>
              </c:pt>
              <c:pt idx="14">
                <c:v>856169.3</c:v>
              </c:pt>
            </c:numLit>
          </c:val>
          <c:extLst>
            <c:ext xmlns:c16="http://schemas.microsoft.com/office/drawing/2014/chart" uri="{C3380CC4-5D6E-409C-BE32-E72D297353CC}">
              <c16:uniqueId val="{0000001E-2919-41F9-B9C2-4B12C122F4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2919-41F9-B9C2-4B12C122F4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2919-41F9-B9C2-4B12C122F4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2919-41F9-B9C2-4B12C122F4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2919-41F9-B9C2-4B12C122F4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2919-41F9-B9C2-4B12C122F4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919-41F9-B9C2-4B12C122F4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919-41F9-B9C2-4B12C122F4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919-41F9-B9C2-4B12C122F4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919-41F9-B9C2-4B12C122F4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2919-41F9-B9C2-4B12C122F47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2919-41F9-B9C2-4B12C122F47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2919-41F9-B9C2-4B12C122F47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2919-41F9-B9C2-4B12C122F47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2919-41F9-B9C2-4B12C122F47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2919-41F9-B9C2-4B12C122F47A}"/>
              </c:ext>
            </c:extLst>
          </c:dPt>
          <c:dLbls>
            <c:dLbl>
              <c:idx val="0"/>
              <c:layout>
                <c:manualLayout>
                  <c:x val="-9.0683622530860819E-2"/>
                  <c:y val="0.126050017222557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19-41F9-B9C2-4B12C122F47A}"/>
                </c:ext>
              </c:extLst>
            </c:dLbl>
            <c:dLbl>
              <c:idx val="1"/>
              <c:layout>
                <c:manualLayout>
                  <c:x val="3.0898284822140375E-2"/>
                  <c:y val="-4.3673587409544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2-2919-41F9-B9C2-4B12C122F47A}"/>
                </c:ext>
              </c:extLst>
            </c:dLbl>
            <c:dLbl>
              <c:idx val="2"/>
              <c:layout>
                <c:manualLayout>
                  <c:x val="-0.10529405099228514"/>
                  <c:y val="-0.1217959440445353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4-2919-41F9-B9C2-4B12C122F47A}"/>
                </c:ext>
              </c:extLst>
            </c:dLbl>
            <c:dLbl>
              <c:idx val="3"/>
              <c:layout>
                <c:manualLayout>
                  <c:x val="0.1038474317727819"/>
                  <c:y val="-0.137908140127099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919-41F9-B9C2-4B12C122F47A}"/>
                </c:ext>
              </c:extLst>
            </c:dLbl>
            <c:dLbl>
              <c:idx val="4"/>
              <c:layout>
                <c:manualLayout>
                  <c:x val="-2.1972600358475217E-2"/>
                  <c:y val="5.325278512475651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8-2919-41F9-B9C2-4B12C122F47A}"/>
                </c:ext>
              </c:extLst>
            </c:dLbl>
            <c:dLbl>
              <c:idx val="5"/>
              <c:layout>
                <c:manualLayout>
                  <c:x val="-6.1153001869608765E-2"/>
                  <c:y val="9.2964399854375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19-41F9-B9C2-4B12C122F47A}"/>
                </c:ext>
              </c:extLst>
            </c:dLbl>
            <c:dLbl>
              <c:idx val="6"/>
              <c:layout>
                <c:manualLayout>
                  <c:x val="-5.121095755115488E-2"/>
                  <c:y val="8.599869166822458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C-2919-41F9-B9C2-4B12C122F47A}"/>
                </c:ext>
              </c:extLst>
            </c:dLbl>
            <c:dLbl>
              <c:idx val="7"/>
              <c:layout>
                <c:manualLayout>
                  <c:x val="-6.5068839050390223E-2"/>
                  <c:y val="1.3262161558523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19-41F9-B9C2-4B12C122F47A}"/>
                </c:ext>
              </c:extLst>
            </c:dLbl>
            <c:dLbl>
              <c:idx val="8"/>
              <c:layout>
                <c:manualLayout>
                  <c:x val="-8.7244232508938507E-2"/>
                  <c:y val="-5.23791619264345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919-41F9-B9C2-4B12C122F47A}"/>
                </c:ext>
              </c:extLst>
            </c:dLbl>
            <c:dLbl>
              <c:idx val="9"/>
              <c:layout>
                <c:manualLayout>
                  <c:x val="-8.7758344384704021E-2"/>
                  <c:y val="-0.1005092741052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919-41F9-B9C2-4B12C122F47A}"/>
                </c:ext>
              </c:extLst>
            </c:dLbl>
            <c:dLbl>
              <c:idx val="10"/>
              <c:layout>
                <c:manualLayout>
                  <c:x val="-5.9968201996214415E-2"/>
                  <c:y val="-0.18462398949241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919-41F9-B9C2-4B12C122F47A}"/>
                </c:ext>
              </c:extLst>
            </c:dLbl>
            <c:dLbl>
              <c:idx val="11"/>
              <c:layout>
                <c:manualLayout>
                  <c:x val="7.3132529496074501E-3"/>
                  <c:y val="-0.108762627827752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919-41F9-B9C2-4B12C122F47A}"/>
                </c:ext>
              </c:extLst>
            </c:dLbl>
            <c:dLbl>
              <c:idx val="13"/>
              <c:layout>
                <c:manualLayout>
                  <c:x val="-2.1939586096176005E-2"/>
                  <c:y val="1.45952651520855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919-41F9-B9C2-4B12C122F47A}"/>
                </c:ext>
              </c:extLst>
            </c:dLbl>
            <c:dLbl>
              <c:idx val="14"/>
              <c:layout>
                <c:manualLayout>
                  <c:x val="9.5140423537451016E-2"/>
                  <c:y val="-1.476237527284703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942905290638917"/>
                      <c:h val="7.4936432278912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C-2919-41F9-B9C2-4B12C122F47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19050" rIns="38100" bIns="19050" anchor="ctr" anchorCtr="1">
                <a:no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15"/>
              <c:pt idx="0">
                <c:v>Personal</c:v>
              </c:pt>
              <c:pt idx="1">
                <c:v>Business without paid flight crew</c:v>
              </c:pt>
              <c:pt idx="2">
                <c:v>Business with paid flight crew</c:v>
              </c:pt>
              <c:pt idx="3">
                <c:v>Instructional</c:v>
              </c:pt>
              <c:pt idx="4">
                <c:v>Aerial Application Agriculture</c:v>
              </c:pt>
              <c:pt idx="5">
                <c:v>Aerial Observation</c:v>
              </c:pt>
              <c:pt idx="6">
                <c:v>Aerial Application Other</c:v>
              </c:pt>
              <c:pt idx="7">
                <c:v>External Load</c:v>
              </c:pt>
              <c:pt idx="8">
                <c:v>Other Work</c:v>
              </c:pt>
              <c:pt idx="9">
                <c:v>Sightseeing</c:v>
              </c:pt>
              <c:pt idx="10">
                <c:v>Air Medical</c:v>
              </c:pt>
              <c:pt idx="11">
                <c:v>Other</c:v>
              </c:pt>
              <c:pt idx="12">
                <c:v>Air Taxi</c:v>
              </c:pt>
              <c:pt idx="13">
                <c:v>Air Tours</c:v>
              </c:pt>
              <c:pt idx="14">
                <c:v>Part 135 Air Medical</c:v>
              </c:pt>
            </c:strLit>
          </c:cat>
          <c:val>
            <c:numLit>
              <c:formatCode>0.0%</c:formatCode>
              <c:ptCount val="15"/>
              <c:pt idx="0">
                <c:v>0.2947735023045237</c:v>
              </c:pt>
              <c:pt idx="1">
                <c:v>7.4966398360616429E-2</c:v>
              </c:pt>
              <c:pt idx="2">
                <c:v>0.12202803071575295</c:v>
              </c:pt>
              <c:pt idx="3">
                <c:v>0.16407616698177738</c:v>
              </c:pt>
              <c:pt idx="4">
                <c:v>4.0397382411021081E-2</c:v>
              </c:pt>
              <c:pt idx="5">
                <c:v>6.4305747029824778E-2</c:v>
              </c:pt>
              <c:pt idx="6">
                <c:v>7.3073198761764869E-3</c:v>
              </c:pt>
              <c:pt idx="7">
                <c:v>6.918684763208888E-3</c:v>
              </c:pt>
              <c:pt idx="8">
                <c:v>1.0747754755602057E-2</c:v>
              </c:pt>
              <c:pt idx="9">
                <c:v>7.5634305875085179E-3</c:v>
              </c:pt>
              <c:pt idx="10">
                <c:v>4.7191406574636982E-3</c:v>
              </c:pt>
              <c:pt idx="11">
                <c:v>4.5186953514101083E-2</c:v>
              </c:pt>
              <c:pt idx="12">
                <c:v>0.1130495454765391</c:v>
              </c:pt>
              <c:pt idx="13">
                <c:v>1.262604321068982E-2</c:v>
              </c:pt>
              <c:pt idx="14">
                <c:v>3.1333899355194018E-2</c:v>
              </c:pt>
            </c:numLit>
          </c:val>
          <c:extLst>
            <c:ext xmlns:c16="http://schemas.microsoft.com/office/drawing/2014/chart" uri="{C3380CC4-5D6E-409C-BE32-E72D297353CC}">
              <c16:uniqueId val="{0000003D-2919-41F9-B9C2-4B12C122F4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10</a:t>
            </a:r>
          </a:p>
          <a:p>
            <a:pPr>
              <a:defRPr/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2024 Percentage of Hours</a:t>
            </a:r>
            <a:r>
              <a:rPr lang="en-US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Flown in Selected General Use Categories, by Aircraft Type</a:t>
            </a:r>
            <a:endParaRPr lang="en-US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Fixed Wing Piston</c:v>
              </c:pt>
              <c:pt idx="1">
                <c:v>Fixed Wing Turboprop</c:v>
              </c:pt>
              <c:pt idx="2">
                <c:v>Fixed Wing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cat>
          <c:val>
            <c:numLit>
              <c:formatCode>General</c:formatCode>
              <c:ptCount val="8"/>
              <c:pt idx="0">
                <c:v>0.38381310099999999</c:v>
              </c:pt>
              <c:pt idx="1">
                <c:v>0.124180584</c:v>
              </c:pt>
              <c:pt idx="2">
                <c:v>0.112955525</c:v>
              </c:pt>
              <c:pt idx="3">
                <c:v>6.8470596999999994E-2</c:v>
              </c:pt>
              <c:pt idx="4">
                <c:v>1.9565540999999999E-2</c:v>
              </c:pt>
              <c:pt idx="5">
                <c:v>0.52535799999999999</c:v>
              </c:pt>
              <c:pt idx="6">
                <c:v>0.75390842700000005</c:v>
              </c:pt>
              <c:pt idx="7">
                <c:v>0.35070580699999998</c:v>
              </c:pt>
            </c:numLit>
          </c:val>
          <c:extLst>
            <c:ext xmlns:c16="http://schemas.microsoft.com/office/drawing/2014/chart" uri="{C3380CC4-5D6E-409C-BE32-E72D297353CC}">
              <c16:uniqueId val="{00000000-2C6A-447B-89F2-39FDEAD249BA}"/>
            </c:ext>
          </c:extLst>
        </c:ser>
        <c:ser>
          <c:idx val="3"/>
          <c:order val="1"/>
          <c:tx>
            <c:v>Instructional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Fixed Wing Piston</c:v>
              </c:pt>
              <c:pt idx="1">
                <c:v>Fixed Wing Turboprop</c:v>
              </c:pt>
              <c:pt idx="2">
                <c:v>Fixed Wing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cat>
          <c:val>
            <c:numLit>
              <c:formatCode>General</c:formatCode>
              <c:ptCount val="8"/>
              <c:pt idx="0">
                <c:v>0.45191548999999998</c:v>
              </c:pt>
              <c:pt idx="1">
                <c:v>1.4691262E-2</c:v>
              </c:pt>
              <c:pt idx="2">
                <c:v>4.1895229999999997E-3</c:v>
              </c:pt>
              <c:pt idx="3">
                <c:v>0.51940988899999996</c:v>
              </c:pt>
              <c:pt idx="4">
                <c:v>1.9372949E-2</c:v>
              </c:pt>
              <c:pt idx="5">
                <c:v>0.15296296100000001</c:v>
              </c:pt>
              <c:pt idx="6">
                <c:v>8.5417883E-2</c:v>
              </c:pt>
              <c:pt idx="7">
                <c:v>0.55205548699999996</c:v>
              </c:pt>
            </c:numLit>
          </c:val>
          <c:extLst>
            <c:ext xmlns:c16="http://schemas.microsoft.com/office/drawing/2014/chart" uri="{C3380CC4-5D6E-409C-BE32-E72D297353CC}">
              <c16:uniqueId val="{00000001-2C6A-447B-89F2-39FDEAD249BA}"/>
            </c:ext>
          </c:extLst>
        </c:ser>
        <c:ser>
          <c:idx val="1"/>
          <c:order val="2"/>
          <c:tx>
            <c:v>Business without paid crew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Fixed Wing Piston</c:v>
              </c:pt>
              <c:pt idx="1">
                <c:v>Fixed Wing Turboprop</c:v>
              </c:pt>
              <c:pt idx="2">
                <c:v>Fixed Wing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cat>
          <c:val>
            <c:numLit>
              <c:formatCode>General</c:formatCode>
              <c:ptCount val="8"/>
              <c:pt idx="0">
                <c:v>6.1320134999999998E-2</c:v>
              </c:pt>
              <c:pt idx="1">
                <c:v>7.3462140999999995E-2</c:v>
              </c:pt>
              <c:pt idx="2">
                <c:v>5.4446528000000001E-2</c:v>
              </c:pt>
              <c:pt idx="3">
                <c:v>1.0343544E-2</c:v>
              </c:pt>
              <c:pt idx="4">
                <c:v>1.3188006E-2</c:v>
              </c:pt>
              <c:pt idx="5">
                <c:v>6.1184239999999999E-3</c:v>
              </c:pt>
              <c:pt idx="6">
                <c:v>4.9001238000000003E-2</c:v>
              </c:pt>
              <c:pt idx="7">
                <c:v>1.2272701E-2</c:v>
              </c:pt>
            </c:numLit>
          </c:val>
          <c:extLst>
            <c:ext xmlns:c16="http://schemas.microsoft.com/office/drawing/2014/chart" uri="{C3380CC4-5D6E-409C-BE32-E72D297353CC}">
              <c16:uniqueId val="{00000002-2C6A-447B-89F2-39FDEAD249BA}"/>
            </c:ext>
          </c:extLst>
        </c:ser>
        <c:ser>
          <c:idx val="2"/>
          <c:order val="3"/>
          <c:tx>
            <c:v>Business with paid crew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Fixed Wing Piston</c:v>
              </c:pt>
              <c:pt idx="1">
                <c:v>Fixed Wing Turboprop</c:v>
              </c:pt>
              <c:pt idx="2">
                <c:v>Fixed Wing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cat>
          <c:val>
            <c:numLit>
              <c:formatCode>General</c:formatCode>
              <c:ptCount val="8"/>
              <c:pt idx="0">
                <c:v>5.177437E-3</c:v>
              </c:pt>
              <c:pt idx="1">
                <c:v>0.110302656</c:v>
              </c:pt>
              <c:pt idx="2">
                <c:v>0.36092110100000002</c:v>
              </c:pt>
              <c:pt idx="3">
                <c:v>1.5703609999999999E-3</c:v>
              </c:pt>
              <c:pt idx="4">
                <c:v>1.2846221E-2</c:v>
              </c:pt>
              <c:pt idx="5">
                <c:v>3.9242490000000003E-3</c:v>
              </c:pt>
              <c:pt idx="6">
                <c:v>1.9271469999999999E-3</c:v>
              </c:pt>
              <c:pt idx="7">
                <c:v>1.43867E-4</c:v>
              </c:pt>
            </c:numLit>
          </c:val>
          <c:extLst>
            <c:ext xmlns:c16="http://schemas.microsoft.com/office/drawing/2014/chart" uri="{C3380CC4-5D6E-409C-BE32-E72D297353CC}">
              <c16:uniqueId val="{00000003-2C6A-447B-89F2-39FDEAD249BA}"/>
            </c:ext>
          </c:extLst>
        </c:ser>
        <c:ser>
          <c:idx val="4"/>
          <c:order val="4"/>
          <c:tx>
            <c:v>Aerial Application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Fixed Wing Piston</c:v>
              </c:pt>
              <c:pt idx="1">
                <c:v>Fixed Wing Turboprop</c:v>
              </c:pt>
              <c:pt idx="2">
                <c:v>Fixed Wing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cat>
          <c:val>
            <c:numLit>
              <c:formatCode>General</c:formatCode>
              <c:ptCount val="8"/>
              <c:pt idx="0">
                <c:v>4.2810569999999996E-3</c:v>
              </c:pt>
              <c:pt idx="1">
                <c:v>0.22554100699999999</c:v>
              </c:pt>
              <c:pt idx="2">
                <c:v>0</c:v>
              </c:pt>
              <c:pt idx="3">
                <c:v>9.6799022999999998E-2</c:v>
              </c:pt>
              <c:pt idx="4">
                <c:v>5.8402619000000003E-2</c:v>
              </c:pt>
              <c:pt idx="5">
                <c:v>0</c:v>
              </c:pt>
              <c:pt idx="6">
                <c:v>3.4985680999999998E-2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A-447B-89F2-39FDEAD24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264832"/>
        <c:axId val="506264440"/>
      </c:barChart>
      <c:catAx>
        <c:axId val="5062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264440"/>
        <c:crosses val="autoZero"/>
        <c:auto val="1"/>
        <c:lblAlgn val="ctr"/>
        <c:lblOffset val="100"/>
        <c:noMultiLvlLbl val="0"/>
      </c:catAx>
      <c:valAx>
        <c:axId val="5062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Percentage of Total Hours Flown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26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78962912887122E-2"/>
          <c:y val="0.94991621613735555"/>
          <c:w val="0.81403212162707672"/>
          <c:h val="3.884467314154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11</a:t>
            </a:r>
          </a:p>
          <a:p>
            <a:pPr>
              <a:defRPr/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2024</a:t>
            </a:r>
            <a:r>
              <a:rPr lang="en-US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Percentage of Hours Flown in Part 135 Use Categories, by Aircraft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Air Taxi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Fixed Wing
Piston 1 Engine</c:v>
              </c:pt>
              <c:pt idx="1">
                <c:v>Fixed Wing
Piston 2 Engines</c:v>
              </c:pt>
              <c:pt idx="2">
                <c:v>Fixed Wing Turboprop 1 Engine</c:v>
              </c:pt>
              <c:pt idx="3">
                <c:v>Fixed Wing Turboprop 2 Engines</c:v>
              </c:pt>
              <c:pt idx="4">
                <c:v>Fixed Wing Turbojet</c:v>
              </c:pt>
              <c:pt idx="5">
                <c:v>Piston
Rotorcraft</c:v>
              </c:pt>
              <c:pt idx="6">
                <c:v>Turbine
Rotorcraft</c:v>
              </c:pt>
            </c:strLit>
          </c:cat>
          <c:val>
            <c:numLit>
              <c:formatCode>General</c:formatCode>
              <c:ptCount val="7"/>
              <c:pt idx="0">
                <c:v>9.3643479999999998E-3</c:v>
              </c:pt>
              <c:pt idx="1">
                <c:v>5.9506741000000002E-2</c:v>
              </c:pt>
              <c:pt idx="2">
                <c:v>0.245813592</c:v>
              </c:pt>
              <c:pt idx="3">
                <c:v>0.31427346</c:v>
              </c:pt>
              <c:pt idx="4">
                <c:v>0.38501723999999998</c:v>
              </c:pt>
              <c:pt idx="5">
                <c:v>1.1999564000000001E-2</c:v>
              </c:pt>
              <c:pt idx="6">
                <c:v>6.1806712E-2</c:v>
              </c:pt>
            </c:numLit>
          </c:val>
          <c:extLst>
            <c:ext xmlns:c16="http://schemas.microsoft.com/office/drawing/2014/chart" uri="{C3380CC4-5D6E-409C-BE32-E72D297353CC}">
              <c16:uniqueId val="{00000000-2C1E-4332-A532-828680EA82C1}"/>
            </c:ext>
          </c:extLst>
        </c:ser>
        <c:ser>
          <c:idx val="1"/>
          <c:order val="1"/>
          <c:tx>
            <c:v>Air Tours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Fixed Wing
Piston 1 Engine</c:v>
              </c:pt>
              <c:pt idx="1">
                <c:v>Fixed Wing
Piston 2 Engines</c:v>
              </c:pt>
              <c:pt idx="2">
                <c:v>Fixed Wing Turboprop 1 Engine</c:v>
              </c:pt>
              <c:pt idx="3">
                <c:v>Fixed Wing Turboprop 2 Engines</c:v>
              </c:pt>
              <c:pt idx="4">
                <c:v>Fixed Wing Turbojet</c:v>
              </c:pt>
              <c:pt idx="5">
                <c:v>Piston
Rotorcraft</c:v>
              </c:pt>
              <c:pt idx="6">
                <c:v>Turbine
Rotorcraft</c:v>
              </c:pt>
            </c:strLit>
          </c:cat>
          <c:val>
            <c:numLit>
              <c:formatCode>General</c:formatCode>
              <c:ptCount val="7"/>
              <c:pt idx="0">
                <c:v>1.407223E-3</c:v>
              </c:pt>
              <c:pt idx="1">
                <c:v>8.0000000000000007E-5</c:v>
              </c:pt>
              <c:pt idx="2">
                <c:v>1.2914948000000001E-2</c:v>
              </c:pt>
              <c:pt idx="3">
                <c:v>1.0970219E-2</c:v>
              </c:pt>
              <c:pt idx="4">
                <c:v>0</c:v>
              </c:pt>
              <c:pt idx="5">
                <c:v>4.3921796999999999E-2</c:v>
              </c:pt>
              <c:pt idx="6">
                <c:v>3.9176252000000002E-2</c:v>
              </c:pt>
            </c:numLit>
          </c:val>
          <c:extLst>
            <c:ext xmlns:c16="http://schemas.microsoft.com/office/drawing/2014/chart" uri="{C3380CC4-5D6E-409C-BE32-E72D297353CC}">
              <c16:uniqueId val="{00000001-2C1E-4332-A532-828680EA82C1}"/>
            </c:ext>
          </c:extLst>
        </c:ser>
        <c:ser>
          <c:idx val="2"/>
          <c:order val="2"/>
          <c:tx>
            <c:v>Air Medical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Fixed Wing
Piston 1 Engine</c:v>
              </c:pt>
              <c:pt idx="1">
                <c:v>Fixed Wing
Piston 2 Engines</c:v>
              </c:pt>
              <c:pt idx="2">
                <c:v>Fixed Wing Turboprop 1 Engine</c:v>
              </c:pt>
              <c:pt idx="3">
                <c:v>Fixed Wing Turboprop 2 Engines</c:v>
              </c:pt>
              <c:pt idx="4">
                <c:v>Fixed Wing Turbojet</c:v>
              </c:pt>
              <c:pt idx="5">
                <c:v>Piston
Rotorcraft</c:v>
              </c:pt>
              <c:pt idx="6">
                <c:v>Turbine
Rotorcraft</c:v>
              </c:pt>
            </c:strLit>
          </c:cat>
          <c:val>
            <c:numLit>
              <c:formatCode>General</c:formatCode>
              <c:ptCount val="7"/>
              <c:pt idx="0">
                <c:v>1.8199999999999999E-5</c:v>
              </c:pt>
              <c:pt idx="1">
                <c:v>7.7090899999999996E-4</c:v>
              </c:pt>
              <c:pt idx="2">
                <c:v>1.3638613000000001E-2</c:v>
              </c:pt>
              <c:pt idx="3">
                <c:v>4.8573698999999998E-2</c:v>
              </c:pt>
              <c:pt idx="4">
                <c:v>1.8307627999999999E-2</c:v>
              </c:pt>
              <c:pt idx="5">
                <c:v>0</c:v>
              </c:pt>
              <c:pt idx="6">
                <c:v>0.309518077</c:v>
              </c:pt>
            </c:numLit>
          </c:val>
          <c:extLst>
            <c:ext xmlns:c16="http://schemas.microsoft.com/office/drawing/2014/chart" uri="{C3380CC4-5D6E-409C-BE32-E72D297353CC}">
              <c16:uniqueId val="{00000002-2C1E-4332-A532-828680EA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027472"/>
        <c:axId val="509027080"/>
        <c:extLst/>
      </c:barChart>
      <c:catAx>
        <c:axId val="50902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027080"/>
        <c:crosses val="autoZero"/>
        <c:auto val="1"/>
        <c:lblAlgn val="ctr"/>
        <c:lblOffset val="100"/>
        <c:noMultiLvlLbl val="0"/>
      </c:catAx>
      <c:valAx>
        <c:axId val="50902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Percentage of Total Hours Flown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02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03C02B-4875-412F-B8A8-2AADEB5D2456}">
  <sheetPr/>
  <sheetViews>
    <sheetView tabSelected="1" workbookViewId="0"/>
  </sheetViews>
  <sheetProtection algorithmName="SHA-512" hashValue="2FOshN/VHHzJvOjXrrDsncblI9hmEKesqE8SWloqAFi/P96DHeHhVIuSk0xGoXOb/wB4CHtfjy/aiPVxmbLELg==" saltValue="ppxl6+a0mD9enwh5lagF6Q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512787-662D-4DA8-ACFD-CA2E6A7947C7}">
  <sheetPr/>
  <sheetViews>
    <sheetView workbookViewId="0"/>
  </sheetViews>
  <sheetProtection algorithmName="SHA-512" hashValue="M6QTYw2fH825bjrpaMMifi7qCCbRESpwTD+c8Kf/QtNt98t8Iv0zY4rKrTOwM9EtlwXVoQITWK0U/Jjq3gfblw==" saltValue="RuJzeqGQ7sGlRjCjmOi8cA==" spinCount="10000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9C7046-070D-42F7-87F2-0407183018B0}">
  <sheetPr/>
  <sheetViews>
    <sheetView workbookViewId="0"/>
  </sheetViews>
  <sheetProtection algorithmName="SHA-512" hashValue="HFDLmOC85mSo+JMvNSBOsMM3AVO3AqbyNoVR8mc7gD4cd6gSkfMzMF3X6G8bt2lQa1whMtUY55YPVeCDzCNHpg==" saltValue="PrEpNQ1Kth39f3q2q0W0v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 descr="Chart 9 - 2024 Percentage of Total Hours Flown, By Use&#10;&#10;This chart shows the percentage of the total hours flown in each Use Category. Data for this chart is found in Table 3.2.">
          <a:extLst>
            <a:ext uri="{FF2B5EF4-FFF2-40B4-BE49-F238E27FC236}">
              <a16:creationId xmlns:a16="http://schemas.microsoft.com/office/drawing/2014/main" id="{6EA661B2-176B-4BFC-5005-462685BBE4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0.76887</cdr:x>
      <cdr:y>0.96095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53893" y="6027964"/>
          <a:ext cx="2000250" cy="244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3.2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 descr="Chart 10 - 2024 Percentage of Hours Flown in Selected General Use Categories by Aircraft Type&#10;&#10;This chart shows the percentage of hours flown in selected general use categories, separated by Major Aircraft Type. Data for this chart comes from Table 3.2.">
          <a:extLst>
            <a:ext uri="{FF2B5EF4-FFF2-40B4-BE49-F238E27FC236}">
              <a16:creationId xmlns:a16="http://schemas.microsoft.com/office/drawing/2014/main" id="{AA47316F-EECA-4E4C-E5E4-DF8FFB471C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0.76728</cdr:x>
      <cdr:y>0.9728</cdr:y>
    </cdr:from>
    <cdr:to>
      <cdr:x>1</cdr:x>
      <cdr:y>0.99361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48027" y="6120389"/>
          <a:ext cx="2016381" cy="13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3.2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 descr="Chart 11 - 2024 Percentage of Hours Flown in Part 135 Use Categories, By Aircraft Type&#10;&#10;This chart shows the percentage of hours flown in Part 135 Use categories, separated by Major Aircraft Type. Data for this chart comes from Table 3.2.">
          <a:extLst>
            <a:ext uri="{FF2B5EF4-FFF2-40B4-BE49-F238E27FC236}">
              <a16:creationId xmlns:a16="http://schemas.microsoft.com/office/drawing/2014/main" id="{922619AD-B10A-4F55-7928-0090AB113B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0.76881</cdr:x>
      <cdr:y>0.96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51643" y="6032500"/>
          <a:ext cx="2000232" cy="251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3.2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3.1_2018_09OCT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3.2_2018_09OCT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3.3_2018_09OCT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2017"/>
      <sheetName val="3.1 2018"/>
      <sheetName val="Instructions"/>
      <sheetName val="SAS data input"/>
      <sheetName val="Cond Format settings"/>
      <sheetName val="Formatting template"/>
      <sheetName val="Comparing to last yr"/>
      <sheetName val="SAS data reorder numbers"/>
    </sheetNames>
    <sheetDataSet>
      <sheetData sheetId="0"/>
      <sheetData sheetId="1"/>
      <sheetData sheetId="2">
        <row r="9">
          <cell r="H9" t="str">
            <v>3.1 2018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 2017"/>
      <sheetName val="3.2 2018"/>
      <sheetName val="Instructions"/>
      <sheetName val="SAS data input"/>
      <sheetName val="Cond Format settings"/>
      <sheetName val="Formatting template"/>
      <sheetName val="Comparing to last yr"/>
      <sheetName val="SAS data reorder numbers"/>
      <sheetName val="SAS data input headers"/>
    </sheetNames>
    <sheetDataSet>
      <sheetData sheetId="0"/>
      <sheetData sheetId="1"/>
      <sheetData sheetId="2">
        <row r="9">
          <cell r="H9" t="str">
            <v>3.2 2018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3 2017"/>
      <sheetName val="3.3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/>
      <sheetData sheetId="1"/>
      <sheetData sheetId="2">
        <row r="9">
          <cell r="H9" t="str">
            <v>3.3 2018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1"/>
  <sheetViews>
    <sheetView zoomScaleNormal="100" workbookViewId="0"/>
  </sheetViews>
  <sheetFormatPr defaultColWidth="9.140625" defaultRowHeight="12.75" x14ac:dyDescent="0.2"/>
  <cols>
    <col min="1" max="1" width="22.7109375" style="1" customWidth="1"/>
    <col min="2" max="2" width="9.5703125" style="1" bestFit="1" customWidth="1"/>
    <col min="3" max="17" width="8.7109375" style="1" customWidth="1"/>
    <col min="18" max="16384" width="9.140625" style="1"/>
  </cols>
  <sheetData>
    <row r="1" spans="1:18" customFormat="1" ht="90" x14ac:dyDescent="0.25">
      <c r="A1" s="53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8" customFormat="1" ht="76.5" x14ac:dyDescent="0.25">
      <c r="A2" s="25" t="s">
        <v>0</v>
      </c>
      <c r="B2" s="26" t="s">
        <v>80</v>
      </c>
      <c r="C2" s="26" t="s">
        <v>49</v>
      </c>
      <c r="D2" s="26" t="s">
        <v>50</v>
      </c>
      <c r="E2" s="26" t="s">
        <v>51</v>
      </c>
      <c r="F2" s="26" t="s">
        <v>52</v>
      </c>
      <c r="G2" s="26" t="s">
        <v>53</v>
      </c>
      <c r="H2" s="26" t="s">
        <v>54</v>
      </c>
      <c r="I2" s="26" t="s">
        <v>55</v>
      </c>
      <c r="J2" s="26" t="s">
        <v>56</v>
      </c>
      <c r="K2" s="26" t="s">
        <v>57</v>
      </c>
      <c r="L2" s="26" t="s">
        <v>58</v>
      </c>
      <c r="M2" s="26" t="s">
        <v>59</v>
      </c>
      <c r="N2" s="26" t="s">
        <v>60</v>
      </c>
      <c r="O2" s="27" t="s">
        <v>61</v>
      </c>
      <c r="P2" s="26" t="s">
        <v>62</v>
      </c>
      <c r="Q2" s="26" t="s">
        <v>63</v>
      </c>
    </row>
    <row r="3" spans="1:18" x14ac:dyDescent="0.2">
      <c r="A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">
      <c r="A4" s="3" t="s">
        <v>2</v>
      </c>
      <c r="B4" s="54"/>
      <c r="C4" s="54"/>
      <c r="D4" s="54"/>
      <c r="E4" s="54"/>
      <c r="F4" s="54"/>
      <c r="G4" s="54"/>
      <c r="H4" s="54"/>
      <c r="I4" s="54"/>
      <c r="J4" s="55"/>
      <c r="K4" s="54"/>
      <c r="L4" s="54"/>
      <c r="M4" s="54"/>
      <c r="N4" s="54"/>
      <c r="O4" s="54"/>
      <c r="P4" s="54"/>
      <c r="Q4" s="54"/>
      <c r="R4" s="4"/>
    </row>
    <row r="5" spans="1:18" x14ac:dyDescent="0.2">
      <c r="A5" s="3" t="s">
        <v>3</v>
      </c>
      <c r="B5" s="54">
        <v>167718.8274450954</v>
      </c>
      <c r="C5" s="54">
        <v>112761.8782232876</v>
      </c>
      <c r="D5" s="54">
        <v>13370.593815943541</v>
      </c>
      <c r="E5" s="54">
        <v>9132.2586818746076</v>
      </c>
      <c r="F5" s="54">
        <v>16167.364269930909</v>
      </c>
      <c r="G5" s="54">
        <v>2498.2848682592662</v>
      </c>
      <c r="H5" s="54">
        <v>1759.2629611376749</v>
      </c>
      <c r="I5" s="54">
        <v>794.65255062719848</v>
      </c>
      <c r="J5" s="55" t="s">
        <v>77</v>
      </c>
      <c r="K5" s="54">
        <v>811.27086902171607</v>
      </c>
      <c r="L5" s="54">
        <v>127.00653370837141</v>
      </c>
      <c r="M5" s="54">
        <v>278.08780442647191</v>
      </c>
      <c r="N5" s="54">
        <v>3271.07613764506</v>
      </c>
      <c r="O5" s="54">
        <v>6127.397219155534</v>
      </c>
      <c r="P5" s="54">
        <v>172.4987980053142</v>
      </c>
      <c r="Q5" s="54">
        <v>443.6718388073802</v>
      </c>
    </row>
    <row r="6" spans="1:18" x14ac:dyDescent="0.2">
      <c r="A6" s="3" t="s">
        <v>4</v>
      </c>
      <c r="B6" s="56">
        <v>1.5518788409219291</v>
      </c>
      <c r="C6" s="56">
        <v>2.262463379821416</v>
      </c>
      <c r="D6" s="56">
        <v>1.567523707627241</v>
      </c>
      <c r="E6" s="56">
        <v>0.93601180441566889</v>
      </c>
      <c r="F6" s="56">
        <v>1.792697501644912</v>
      </c>
      <c r="G6" s="56">
        <v>0.98956784851072233</v>
      </c>
      <c r="H6" s="56">
        <v>1.730429020787833</v>
      </c>
      <c r="I6" s="56">
        <v>0.94605033676253714</v>
      </c>
      <c r="J6" s="56"/>
      <c r="K6" s="56">
        <v>1.3346945497225571</v>
      </c>
      <c r="L6" s="56">
        <v>1.3021300338881281</v>
      </c>
      <c r="M6" s="56">
        <v>1.1548852862620691</v>
      </c>
      <c r="N6" s="56">
        <v>1.021622357157103</v>
      </c>
      <c r="O6" s="56">
        <v>0.67568811804490314</v>
      </c>
      <c r="P6" s="56">
        <v>0.78711421032469542</v>
      </c>
      <c r="Q6" s="56">
        <v>0.72041202064705434</v>
      </c>
    </row>
    <row r="7" spans="1:18" x14ac:dyDescent="0.2">
      <c r="A7" s="3" t="s">
        <v>5</v>
      </c>
      <c r="B7" s="56">
        <v>80.413301679090296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8" x14ac:dyDescent="0.2">
      <c r="A8" s="8" t="s">
        <v>6</v>
      </c>
      <c r="B8" s="4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8" x14ac:dyDescent="0.2">
      <c r="A9" s="3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A10" s="3" t="s">
        <v>3</v>
      </c>
      <c r="B10" s="54">
        <v>138960.25594377919</v>
      </c>
      <c r="C10" s="54">
        <v>106118.93035884071</v>
      </c>
      <c r="D10" s="54">
        <v>10041.88531880888</v>
      </c>
      <c r="E10" s="54">
        <v>614.5928416140373</v>
      </c>
      <c r="F10" s="54">
        <v>15929.438973828779</v>
      </c>
      <c r="G10" s="54">
        <v>677.43373607651949</v>
      </c>
      <c r="H10" s="54">
        <v>1530.634632102357</v>
      </c>
      <c r="I10" s="55" t="s">
        <v>77</v>
      </c>
      <c r="J10" s="55" t="s">
        <v>77</v>
      </c>
      <c r="K10" s="54">
        <v>540.08418654775733</v>
      </c>
      <c r="L10" s="54">
        <v>112.59017834738241</v>
      </c>
      <c r="M10" s="54">
        <v>139.03460834363011</v>
      </c>
      <c r="N10" s="54">
        <v>2310.4062995527061</v>
      </c>
      <c r="O10" s="54">
        <v>870.27580363164202</v>
      </c>
      <c r="P10" s="54">
        <v>60.049363324964197</v>
      </c>
      <c r="Q10" s="55" t="s">
        <v>77</v>
      </c>
    </row>
    <row r="11" spans="1:18" x14ac:dyDescent="0.2">
      <c r="A11" s="3" t="s">
        <v>4</v>
      </c>
      <c r="B11" s="56">
        <v>2.1996021071390479</v>
      </c>
      <c r="C11" s="56">
        <v>2.7679381477897942</v>
      </c>
      <c r="D11" s="56">
        <v>2.1914684047908888</v>
      </c>
      <c r="E11" s="56">
        <v>1.477772183573987</v>
      </c>
      <c r="F11" s="56">
        <v>1.9749118747373511</v>
      </c>
      <c r="G11" s="56">
        <v>3.2921414269301041</v>
      </c>
      <c r="H11" s="56">
        <v>2.3032704353733711</v>
      </c>
      <c r="I11" s="56"/>
      <c r="J11" s="56"/>
      <c r="K11" s="56">
        <v>1.881816823474157</v>
      </c>
      <c r="L11" s="56">
        <v>1.6141518940384181</v>
      </c>
      <c r="M11" s="56">
        <v>3.116920490619369</v>
      </c>
      <c r="N11" s="56">
        <v>1.5176521978921309</v>
      </c>
      <c r="O11" s="56">
        <v>0.73548133990243514</v>
      </c>
      <c r="P11" s="56">
        <v>0.78157068223008463</v>
      </c>
      <c r="Q11" s="56"/>
    </row>
    <row r="12" spans="1:18" x14ac:dyDescent="0.2">
      <c r="A12" s="3" t="s">
        <v>5</v>
      </c>
      <c r="B12" s="56">
        <v>78.005330547416762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8" x14ac:dyDescent="0.2">
      <c r="A13" s="9" t="s">
        <v>8</v>
      </c>
      <c r="C13" s="10"/>
      <c r="D13" s="4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8" x14ac:dyDescent="0.2">
      <c r="A14" s="9" t="s">
        <v>3</v>
      </c>
      <c r="B14" s="54">
        <v>127344.3691957667</v>
      </c>
      <c r="C14" s="54">
        <v>99439.043851758222</v>
      </c>
      <c r="D14" s="54">
        <v>8024.1702072631006</v>
      </c>
      <c r="E14" s="54">
        <v>145.92882733752799</v>
      </c>
      <c r="F14" s="54">
        <v>14507.208831189469</v>
      </c>
      <c r="G14" s="54">
        <v>660.03169406814663</v>
      </c>
      <c r="H14" s="54">
        <v>1341.350574332758</v>
      </c>
      <c r="I14" s="55" t="s">
        <v>77</v>
      </c>
      <c r="J14" s="55" t="s">
        <v>77</v>
      </c>
      <c r="K14" s="54">
        <v>523.16566837282744</v>
      </c>
      <c r="L14" s="54">
        <v>108.0411605686848</v>
      </c>
      <c r="M14" s="54">
        <v>105.00828558507671</v>
      </c>
      <c r="N14" s="54">
        <v>1888.227156065037</v>
      </c>
      <c r="O14" s="54">
        <v>533.03668225138472</v>
      </c>
      <c r="P14" s="54">
        <v>60.049363324964197</v>
      </c>
      <c r="Q14" s="54">
        <v>0</v>
      </c>
    </row>
    <row r="15" spans="1:18" x14ac:dyDescent="0.2">
      <c r="A15" s="9" t="s">
        <v>4</v>
      </c>
      <c r="B15" s="56">
        <v>2.4316335204920692</v>
      </c>
      <c r="C15" s="56">
        <v>2.9857382608205039</v>
      </c>
      <c r="D15" s="56">
        <v>2.524123006935008</v>
      </c>
      <c r="E15" s="56">
        <v>1.257165058052474</v>
      </c>
      <c r="F15" s="56">
        <v>2.09620346174058</v>
      </c>
      <c r="G15" s="56">
        <v>3.5870303747837311</v>
      </c>
      <c r="H15" s="56">
        <v>2.53046166421136</v>
      </c>
      <c r="I15" s="56"/>
      <c r="J15" s="56"/>
      <c r="K15" s="56">
        <v>1.904277005045512</v>
      </c>
      <c r="L15" s="56">
        <v>1.637494408136821</v>
      </c>
      <c r="M15" s="56">
        <v>6.0937425172553503</v>
      </c>
      <c r="N15" s="56">
        <v>1.943373105323899</v>
      </c>
      <c r="O15" s="56">
        <v>0.7879542890986817</v>
      </c>
      <c r="P15" s="56">
        <v>0.77853011762095214</v>
      </c>
      <c r="Q15" s="56"/>
    </row>
    <row r="16" spans="1:18" x14ac:dyDescent="0.2">
      <c r="A16" s="9" t="s">
        <v>5</v>
      </c>
      <c r="B16" s="56">
        <v>78.102859418306821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8" x14ac:dyDescent="0.2">
      <c r="A17" s="12" t="s">
        <v>9</v>
      </c>
      <c r="C17" s="4"/>
      <c r="D17" s="4"/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"/>
      <c r="R17" s="4"/>
    </row>
    <row r="18" spans="1:18" x14ac:dyDescent="0.2">
      <c r="A18" s="12" t="s">
        <v>3</v>
      </c>
      <c r="B18" s="54">
        <v>29053.19819753342</v>
      </c>
      <c r="C18" s="54">
        <v>24386.916959615472</v>
      </c>
      <c r="D18" s="54">
        <v>371.63645698733251</v>
      </c>
      <c r="E18" s="55" t="s">
        <v>77</v>
      </c>
      <c r="F18" s="54">
        <v>2671.5700663738589</v>
      </c>
      <c r="G18" s="54">
        <v>487.52010018832561</v>
      </c>
      <c r="H18" s="54">
        <v>368.07704170716778</v>
      </c>
      <c r="I18" s="55" t="s">
        <v>77</v>
      </c>
      <c r="J18" s="54">
        <v>0</v>
      </c>
      <c r="K18" s="54">
        <v>284.93786473057258</v>
      </c>
      <c r="L18" s="55" t="s">
        <v>77</v>
      </c>
      <c r="M18" s="54"/>
      <c r="N18" s="54">
        <v>377.0336498832263</v>
      </c>
      <c r="O18" s="54">
        <v>79.77251909611978</v>
      </c>
      <c r="P18" s="55" t="s">
        <v>77</v>
      </c>
      <c r="Q18" s="54">
        <v>0</v>
      </c>
      <c r="R18" s="4"/>
    </row>
    <row r="19" spans="1:18" x14ac:dyDescent="0.2">
      <c r="A19" s="12" t="s">
        <v>4</v>
      </c>
      <c r="B19" s="56">
        <v>3.7848871957646968</v>
      </c>
      <c r="C19" s="56">
        <v>4.7588780721482387</v>
      </c>
      <c r="D19" s="56">
        <v>3.4363041800380612</v>
      </c>
      <c r="E19" s="56"/>
      <c r="F19" s="56">
        <v>5.1826305155752488</v>
      </c>
      <c r="G19" s="56">
        <v>6.1892035625457433</v>
      </c>
      <c r="H19" s="56">
        <v>3.996945851430282</v>
      </c>
      <c r="I19" s="56"/>
      <c r="J19" s="56"/>
      <c r="K19" s="56">
        <v>2.983352997372271</v>
      </c>
      <c r="L19" s="56"/>
      <c r="M19" s="56"/>
      <c r="N19" s="56">
        <v>5.0453660456688549</v>
      </c>
      <c r="O19" s="56">
        <v>1.553277070009274</v>
      </c>
      <c r="P19" s="56"/>
      <c r="Q19" s="56"/>
    </row>
    <row r="20" spans="1:18" x14ac:dyDescent="0.2">
      <c r="A20" s="12" t="s">
        <v>5</v>
      </c>
      <c r="B20" s="56">
        <v>61.137598530193848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spans="1:18" x14ac:dyDescent="0.2">
      <c r="A21" s="12" t="s">
        <v>10</v>
      </c>
      <c r="E21" s="10"/>
      <c r="F21" s="42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8" x14ac:dyDescent="0.2">
      <c r="A22" s="12" t="s">
        <v>3</v>
      </c>
      <c r="B22" s="54">
        <v>98291.170998233312</v>
      </c>
      <c r="C22" s="54">
        <v>75052.126892142755</v>
      </c>
      <c r="D22" s="54">
        <v>7652.5337502757684</v>
      </c>
      <c r="E22" s="55" t="s">
        <v>77</v>
      </c>
      <c r="F22" s="54">
        <v>11835.638764815611</v>
      </c>
      <c r="G22" s="54">
        <v>172.51159387982099</v>
      </c>
      <c r="H22" s="54">
        <v>973.27353262558995</v>
      </c>
      <c r="I22" s="55" t="s">
        <v>77</v>
      </c>
      <c r="J22" s="55" t="s">
        <v>77</v>
      </c>
      <c r="K22" s="54">
        <v>238.2278036422548</v>
      </c>
      <c r="L22" s="55" t="s">
        <v>77</v>
      </c>
      <c r="M22" s="54">
        <v>105.00828558507671</v>
      </c>
      <c r="N22" s="54">
        <v>1511.193506181811</v>
      </c>
      <c r="O22" s="54">
        <v>453.2641631552649</v>
      </c>
      <c r="P22" s="55" t="s">
        <v>77</v>
      </c>
      <c r="Q22" s="54">
        <v>0</v>
      </c>
    </row>
    <row r="23" spans="1:18" x14ac:dyDescent="0.2">
      <c r="A23" s="12" t="s">
        <v>4</v>
      </c>
      <c r="B23" s="56">
        <v>1.8982052907128391</v>
      </c>
      <c r="C23" s="56">
        <v>2.3161466821079069</v>
      </c>
      <c r="D23" s="56">
        <v>1.9383419427238291</v>
      </c>
      <c r="E23" s="56"/>
      <c r="F23" s="56">
        <v>1.494914651150794</v>
      </c>
      <c r="G23" s="56">
        <v>2.944327381368836</v>
      </c>
      <c r="H23" s="56">
        <v>1.999950076205538</v>
      </c>
      <c r="I23" s="56"/>
      <c r="J23" s="56"/>
      <c r="K23" s="56">
        <v>1.697711645209768</v>
      </c>
      <c r="L23" s="56"/>
      <c r="M23" s="56">
        <v>4.6141637465041896</v>
      </c>
      <c r="N23" s="56">
        <v>1.3733269021141761</v>
      </c>
      <c r="O23" s="56">
        <v>0.57565946196480822</v>
      </c>
      <c r="P23" s="56"/>
      <c r="Q23" s="56"/>
    </row>
    <row r="24" spans="1:18" x14ac:dyDescent="0.2">
      <c r="A24" s="12" t="s">
        <v>5</v>
      </c>
      <c r="B24" s="56">
        <v>85.081428421509713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8" x14ac:dyDescent="0.2">
      <c r="A25" s="9" t="s">
        <v>11</v>
      </c>
      <c r="E25" s="10"/>
      <c r="F25" s="4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43"/>
    </row>
    <row r="26" spans="1:18" x14ac:dyDescent="0.2">
      <c r="A26" s="9" t="s">
        <v>3</v>
      </c>
      <c r="B26" s="54">
        <v>11615.886748012421</v>
      </c>
      <c r="C26" s="54">
        <v>6679.8865070824331</v>
      </c>
      <c r="D26" s="54">
        <v>2017.715111545778</v>
      </c>
      <c r="E26" s="54">
        <v>468.66401427650919</v>
      </c>
      <c r="F26" s="54">
        <v>1422.2301426393039</v>
      </c>
      <c r="G26" s="55" t="s">
        <v>77</v>
      </c>
      <c r="H26" s="54">
        <v>189.28405776959929</v>
      </c>
      <c r="I26" s="54">
        <v>0</v>
      </c>
      <c r="J26" s="54">
        <v>0</v>
      </c>
      <c r="K26" s="55" t="s">
        <v>77</v>
      </c>
      <c r="L26" s="55" t="s">
        <v>77</v>
      </c>
      <c r="M26" s="54">
        <v>34.026322758553363</v>
      </c>
      <c r="N26" s="54">
        <v>422.17914348766863</v>
      </c>
      <c r="O26" s="54">
        <v>337.2391213802573</v>
      </c>
      <c r="P26" s="54">
        <v>0</v>
      </c>
      <c r="Q26" s="55" t="s">
        <v>77</v>
      </c>
    </row>
    <row r="27" spans="1:18" x14ac:dyDescent="0.2">
      <c r="A27" s="9" t="s">
        <v>4</v>
      </c>
      <c r="B27" s="56">
        <v>1.250210229693459</v>
      </c>
      <c r="C27" s="56">
        <v>1.5662660698209181</v>
      </c>
      <c r="D27" s="56">
        <v>1.584906010685659</v>
      </c>
      <c r="E27" s="56">
        <v>1.6414182954619461</v>
      </c>
      <c r="F27" s="56">
        <v>1.34826535372894</v>
      </c>
      <c r="G27" s="56"/>
      <c r="H27" s="56">
        <v>1.5907082407779409</v>
      </c>
      <c r="I27" s="56"/>
      <c r="J27" s="56"/>
      <c r="K27" s="56"/>
      <c r="L27" s="56"/>
      <c r="M27" s="56">
        <v>2.006885737162166</v>
      </c>
      <c r="N27" s="56">
        <v>0.87244061589957411</v>
      </c>
      <c r="O27" s="56">
        <v>0.69065994823532839</v>
      </c>
      <c r="P27" s="56"/>
      <c r="Q27" s="56"/>
    </row>
    <row r="28" spans="1:18" x14ac:dyDescent="0.2">
      <c r="A28" s="9" t="s">
        <v>5</v>
      </c>
      <c r="B28" s="56">
        <v>76.946785559170792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8" x14ac:dyDescent="0.2">
      <c r="A29" s="12" t="s">
        <v>12</v>
      </c>
      <c r="B29" s="4"/>
      <c r="C29" s="5"/>
      <c r="D29" s="1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x14ac:dyDescent="0.2">
      <c r="A30" s="12" t="s">
        <v>3</v>
      </c>
      <c r="B30" s="54">
        <v>8698.9236655146924</v>
      </c>
      <c r="C30" s="54">
        <v>5263.7892078689529</v>
      </c>
      <c r="D30" s="54">
        <v>1512.0988127770679</v>
      </c>
      <c r="E30" s="54">
        <v>238.1494062027036</v>
      </c>
      <c r="F30" s="54">
        <v>1234.3627419573061</v>
      </c>
      <c r="G30" s="55" t="s">
        <v>77</v>
      </c>
      <c r="H30" s="54">
        <v>66.595198937484341</v>
      </c>
      <c r="I30" s="54">
        <v>0</v>
      </c>
      <c r="J30" s="54">
        <v>0</v>
      </c>
      <c r="K30" s="55" t="s">
        <v>77</v>
      </c>
      <c r="L30" s="55" t="s">
        <v>77</v>
      </c>
      <c r="M30" s="54">
        <v>34.026322758553363</v>
      </c>
      <c r="N30" s="54">
        <v>224.1730673126894</v>
      </c>
      <c r="O30" s="54">
        <v>89.457813708803968</v>
      </c>
      <c r="P30" s="54">
        <v>0</v>
      </c>
      <c r="Q30" s="55" t="s">
        <v>77</v>
      </c>
      <c r="R30" s="4"/>
    </row>
    <row r="31" spans="1:18" x14ac:dyDescent="0.2">
      <c r="A31" s="12" t="s">
        <v>4</v>
      </c>
      <c r="B31" s="56">
        <v>1.3010193238086181</v>
      </c>
      <c r="C31" s="56">
        <v>1.56514547722077</v>
      </c>
      <c r="D31" s="56">
        <v>1.5671822433794591</v>
      </c>
      <c r="E31" s="56">
        <v>1.5939383456070211</v>
      </c>
      <c r="F31" s="56">
        <v>1.324838221128404</v>
      </c>
      <c r="G31" s="56"/>
      <c r="H31" s="56">
        <v>1.974511585286618</v>
      </c>
      <c r="I31" s="56"/>
      <c r="J31" s="56"/>
      <c r="K31" s="56"/>
      <c r="L31" s="56"/>
      <c r="M31" s="56">
        <v>1.985538219594819</v>
      </c>
      <c r="N31" s="56">
        <v>1.441227007197017</v>
      </c>
      <c r="O31" s="56">
        <v>0.68946616221767487</v>
      </c>
      <c r="P31" s="56"/>
      <c r="Q31" s="56"/>
    </row>
    <row r="32" spans="1:18" x14ac:dyDescent="0.2">
      <c r="A32" s="12" t="s">
        <v>5</v>
      </c>
      <c r="B32" s="56">
        <v>77.227660382765379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8" x14ac:dyDescent="0.2">
      <c r="A33" s="12" t="s">
        <v>13</v>
      </c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8" x14ac:dyDescent="0.2">
      <c r="A34" s="12" t="s">
        <v>3</v>
      </c>
      <c r="B34" s="54">
        <v>2916.9630824977298</v>
      </c>
      <c r="C34" s="54">
        <v>1416.09729921348</v>
      </c>
      <c r="D34" s="54">
        <v>505.61629876871001</v>
      </c>
      <c r="E34" s="54">
        <v>230.51460807380559</v>
      </c>
      <c r="F34" s="54">
        <v>187.8674006819985</v>
      </c>
      <c r="G34" s="54">
        <v>0</v>
      </c>
      <c r="H34" s="54">
        <v>122.6888588321149</v>
      </c>
      <c r="I34" s="54">
        <v>0</v>
      </c>
      <c r="J34" s="54">
        <v>0</v>
      </c>
      <c r="K34" s="55" t="s">
        <v>77</v>
      </c>
      <c r="L34" s="54">
        <v>0</v>
      </c>
      <c r="M34" s="54">
        <v>0</v>
      </c>
      <c r="N34" s="54">
        <v>198.0060761749792</v>
      </c>
      <c r="O34" s="54">
        <v>247.78130767145339</v>
      </c>
      <c r="P34" s="54">
        <v>0</v>
      </c>
      <c r="Q34" s="55" t="s">
        <v>77</v>
      </c>
    </row>
    <row r="35" spans="1:18" x14ac:dyDescent="0.2">
      <c r="A35" s="12" t="s">
        <v>4</v>
      </c>
      <c r="B35" s="56">
        <v>1.1295761240108511</v>
      </c>
      <c r="C35" s="56">
        <v>1.562574247511767</v>
      </c>
      <c r="D35" s="56">
        <v>1.6493810269916991</v>
      </c>
      <c r="E35" s="56">
        <v>1.75761882265251</v>
      </c>
      <c r="F35" s="56">
        <v>1.479501932968704</v>
      </c>
      <c r="G35" s="56"/>
      <c r="H35" s="56">
        <v>1.5320746329649551</v>
      </c>
      <c r="I35" s="56"/>
      <c r="J35" s="56"/>
      <c r="K35" s="56"/>
      <c r="L35" s="56"/>
      <c r="M35" s="56"/>
      <c r="N35" s="56">
        <v>0.61493595647919441</v>
      </c>
      <c r="O35" s="56">
        <v>0.71494161318531357</v>
      </c>
      <c r="P35" s="56"/>
      <c r="Q35" s="56"/>
    </row>
    <row r="36" spans="1:18" s="13" customFormat="1" x14ac:dyDescent="0.2">
      <c r="A36" s="12" t="s">
        <v>5</v>
      </c>
      <c r="B36" s="56">
        <v>76.121166035953294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4"/>
    </row>
    <row r="37" spans="1:18" s="13" customFormat="1" ht="76.5" x14ac:dyDescent="0.2">
      <c r="A37" s="30" t="s">
        <v>14</v>
      </c>
      <c r="B37" s="26" t="s">
        <v>80</v>
      </c>
      <c r="C37" s="26" t="s">
        <v>49</v>
      </c>
      <c r="D37" s="26" t="s">
        <v>50</v>
      </c>
      <c r="E37" s="26" t="s">
        <v>51</v>
      </c>
      <c r="F37" s="26" t="s">
        <v>52</v>
      </c>
      <c r="G37" s="26" t="s">
        <v>53</v>
      </c>
      <c r="H37" s="26" t="s">
        <v>54</v>
      </c>
      <c r="I37" s="26" t="s">
        <v>55</v>
      </c>
      <c r="J37" s="26" t="s">
        <v>56</v>
      </c>
      <c r="K37" s="26" t="s">
        <v>57</v>
      </c>
      <c r="L37" s="26" t="s">
        <v>58</v>
      </c>
      <c r="M37" s="26" t="s">
        <v>59</v>
      </c>
      <c r="N37" s="26" t="s">
        <v>60</v>
      </c>
      <c r="O37" s="27" t="s">
        <v>61</v>
      </c>
      <c r="P37" s="26" t="s">
        <v>62</v>
      </c>
      <c r="Q37" s="26" t="s">
        <v>63</v>
      </c>
      <c r="R37" s="4"/>
    </row>
    <row r="38" spans="1:18" s="13" customFormat="1" x14ac:dyDescent="0.2">
      <c r="A38" s="3" t="s">
        <v>15</v>
      </c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/>
    </row>
    <row r="39" spans="1:18" x14ac:dyDescent="0.2">
      <c r="A39" s="3" t="s">
        <v>3</v>
      </c>
      <c r="B39" s="54">
        <v>11923.94400484779</v>
      </c>
      <c r="C39" s="54">
        <v>3346.467746462567</v>
      </c>
      <c r="D39" s="54">
        <v>1543.0764412165911</v>
      </c>
      <c r="E39" s="54">
        <v>1549.156452094059</v>
      </c>
      <c r="F39" s="54">
        <v>143.20181685284501</v>
      </c>
      <c r="G39" s="54">
        <v>1820.8511321827471</v>
      </c>
      <c r="H39" s="54">
        <v>222.86397326366861</v>
      </c>
      <c r="I39" s="54">
        <v>653.95860775062329</v>
      </c>
      <c r="J39" s="54">
        <v>0</v>
      </c>
      <c r="K39" s="54">
        <v>217.0631038082598</v>
      </c>
      <c r="L39" s="55" t="s">
        <v>77</v>
      </c>
      <c r="M39" s="54">
        <v>45.210710260910773</v>
      </c>
      <c r="N39" s="54">
        <v>373.17819189854771</v>
      </c>
      <c r="O39" s="54">
        <v>1681.9750688352481</v>
      </c>
      <c r="P39" s="54">
        <v>112.44943468035</v>
      </c>
      <c r="Q39" s="54">
        <v>209.6078710178713</v>
      </c>
      <c r="R39" s="4"/>
    </row>
    <row r="40" spans="1:18" x14ac:dyDescent="0.2">
      <c r="A40" s="3" t="s">
        <v>4</v>
      </c>
      <c r="B40" s="56">
        <v>0.43228806841367362</v>
      </c>
      <c r="C40" s="56">
        <v>0.53632068108837105</v>
      </c>
      <c r="D40" s="56">
        <v>0.54195218700392278</v>
      </c>
      <c r="E40" s="56">
        <v>0.56238856307430307</v>
      </c>
      <c r="F40" s="56">
        <v>0.56466564993314361</v>
      </c>
      <c r="G40" s="56">
        <v>0.48646254039561271</v>
      </c>
      <c r="H40" s="56">
        <v>0.52531941195253129</v>
      </c>
      <c r="I40" s="56">
        <v>0.53510343775978053</v>
      </c>
      <c r="J40" s="56"/>
      <c r="K40" s="56">
        <v>0.56289482457539897</v>
      </c>
      <c r="L40" s="56"/>
      <c r="M40" s="56">
        <v>0.53010737781033601</v>
      </c>
      <c r="N40" s="56">
        <v>0.4796432396448192</v>
      </c>
      <c r="O40" s="56">
        <v>0.45080600286525813</v>
      </c>
      <c r="P40" s="56">
        <v>0.49621063392439119</v>
      </c>
      <c r="Q40" s="56">
        <v>0.42900756732225981</v>
      </c>
    </row>
    <row r="41" spans="1:18" x14ac:dyDescent="0.2">
      <c r="A41" s="3" t="s">
        <v>5</v>
      </c>
      <c r="B41" s="56">
        <v>92.369230806784302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8" x14ac:dyDescent="0.2">
      <c r="A42" s="9" t="s">
        <v>8</v>
      </c>
      <c r="E42" s="7"/>
      <c r="F42" s="44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8" x14ac:dyDescent="0.2">
      <c r="A43" s="9" t="s">
        <v>3</v>
      </c>
      <c r="B43" s="54">
        <v>7163.9343733649994</v>
      </c>
      <c r="C43" s="54">
        <v>2314.0062846608312</v>
      </c>
      <c r="D43" s="54">
        <v>924.89826754953856</v>
      </c>
      <c r="E43" s="54">
        <v>446.06385996730512</v>
      </c>
      <c r="F43" s="54">
        <v>100.50177592904789</v>
      </c>
      <c r="G43" s="54">
        <v>1808.5128501893171</v>
      </c>
      <c r="H43" s="54">
        <v>106.470412721453</v>
      </c>
      <c r="I43" s="54">
        <v>140.1767503356717</v>
      </c>
      <c r="J43" s="54">
        <v>0</v>
      </c>
      <c r="K43" s="54">
        <v>111.6227041539529</v>
      </c>
      <c r="L43" s="55" t="s">
        <v>77</v>
      </c>
      <c r="M43" s="55" t="s">
        <v>77</v>
      </c>
      <c r="N43" s="54">
        <v>253.10742578457089</v>
      </c>
      <c r="O43" s="54">
        <v>804.01921959679805</v>
      </c>
      <c r="P43" s="54">
        <v>74.877149877149876</v>
      </c>
      <c r="Q43" s="54">
        <v>63.659063502326951</v>
      </c>
      <c r="R43" s="4"/>
    </row>
    <row r="44" spans="1:18" x14ac:dyDescent="0.2">
      <c r="A44" s="9" t="s">
        <v>4</v>
      </c>
      <c r="B44" s="56">
        <v>0.41357438237564109</v>
      </c>
      <c r="C44" s="56">
        <v>0.47872607085038421</v>
      </c>
      <c r="D44" s="56">
        <v>0.47757389257134492</v>
      </c>
      <c r="E44" s="56">
        <v>0.47822218099803793</v>
      </c>
      <c r="F44" s="56">
        <v>0.52394564011117084</v>
      </c>
      <c r="G44" s="56">
        <v>0.45508069390454298</v>
      </c>
      <c r="H44" s="56">
        <v>0.44677766014297532</v>
      </c>
      <c r="I44" s="56">
        <v>0.49560258123249268</v>
      </c>
      <c r="J44" s="56"/>
      <c r="K44" s="56">
        <v>0.49140189219329983</v>
      </c>
      <c r="L44" s="56"/>
      <c r="M44" s="56"/>
      <c r="N44" s="56">
        <v>0.42164938065072588</v>
      </c>
      <c r="O44" s="56">
        <v>0.44313152931267019</v>
      </c>
      <c r="P44" s="56">
        <v>0.46306750751486581</v>
      </c>
      <c r="Q44" s="56">
        <v>0.59421352833246788</v>
      </c>
    </row>
    <row r="45" spans="1:18" x14ac:dyDescent="0.2">
      <c r="A45" s="9" t="s">
        <v>5</v>
      </c>
      <c r="B45" s="56">
        <v>92.49753871355712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8" x14ac:dyDescent="0.2">
      <c r="A46" s="9" t="s">
        <v>11</v>
      </c>
      <c r="C46" s="7"/>
      <c r="D46" s="44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4"/>
    </row>
    <row r="47" spans="1:18" x14ac:dyDescent="0.2">
      <c r="A47" s="9" t="s">
        <v>3</v>
      </c>
      <c r="B47" s="54">
        <v>4760.009631482787</v>
      </c>
      <c r="C47" s="54">
        <v>1032.4614618017349</v>
      </c>
      <c r="D47" s="54">
        <v>618.17817366705219</v>
      </c>
      <c r="E47" s="54">
        <v>1103.092592126754</v>
      </c>
      <c r="F47" s="54">
        <v>42.70004092379714</v>
      </c>
      <c r="G47" s="55" t="s">
        <v>77</v>
      </c>
      <c r="H47" s="54">
        <v>116.3935605422156</v>
      </c>
      <c r="I47" s="54">
        <v>513.78185741495156</v>
      </c>
      <c r="J47" s="54">
        <v>0</v>
      </c>
      <c r="K47" s="54">
        <v>105.440399654307</v>
      </c>
      <c r="L47" s="54">
        <v>0</v>
      </c>
      <c r="M47" s="55" t="s">
        <v>77</v>
      </c>
      <c r="N47" s="54">
        <v>120.0707661139768</v>
      </c>
      <c r="O47" s="54">
        <v>877.95584923845001</v>
      </c>
      <c r="P47" s="54">
        <v>37.572284803200127</v>
      </c>
      <c r="Q47" s="54">
        <v>145.9488075155443</v>
      </c>
    </row>
    <row r="48" spans="1:18" x14ac:dyDescent="0.2">
      <c r="A48" s="9" t="s">
        <v>4</v>
      </c>
      <c r="B48" s="56">
        <v>0.46285635501175709</v>
      </c>
      <c r="C48" s="56">
        <v>0.66005189340156745</v>
      </c>
      <c r="D48" s="56">
        <v>0.65555846108598692</v>
      </c>
      <c r="E48" s="56">
        <v>0.64155460676427978</v>
      </c>
      <c r="F48" s="56">
        <v>0.6621811061170827</v>
      </c>
      <c r="G48" s="56"/>
      <c r="H48" s="56">
        <v>0.64193940232073421</v>
      </c>
      <c r="I48" s="56">
        <v>0.58841029008591106</v>
      </c>
      <c r="J48" s="56"/>
      <c r="K48" s="56">
        <v>0.67962486463023197</v>
      </c>
      <c r="L48" s="56"/>
      <c r="M48" s="56"/>
      <c r="N48" s="56">
        <v>0.61449805565683502</v>
      </c>
      <c r="O48" s="56">
        <v>0.47318509480026649</v>
      </c>
      <c r="P48" s="56">
        <v>0.57061703465763947</v>
      </c>
      <c r="Q48" s="56">
        <v>0.41183684352998179</v>
      </c>
    </row>
    <row r="49" spans="1:17" x14ac:dyDescent="0.2">
      <c r="A49" s="9" t="s">
        <v>5</v>
      </c>
      <c r="B49" s="56">
        <v>92.17679379323755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 x14ac:dyDescent="0.2">
      <c r="A50" s="12" t="s">
        <v>16</v>
      </c>
      <c r="C50" s="10"/>
      <c r="D50" s="42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2">
      <c r="A51" s="12" t="s">
        <v>3</v>
      </c>
      <c r="B51" s="54">
        <v>3244.9446933375771</v>
      </c>
      <c r="C51" s="54">
        <v>878.10674494250941</v>
      </c>
      <c r="D51" s="54">
        <v>555.82634649856493</v>
      </c>
      <c r="E51" s="54">
        <v>639.60889508445621</v>
      </c>
      <c r="F51" s="55" t="s">
        <v>77</v>
      </c>
      <c r="G51" s="55" t="s">
        <v>77</v>
      </c>
      <c r="H51" s="54">
        <v>75.208428990257516</v>
      </c>
      <c r="I51" s="54">
        <v>403.62790009078452</v>
      </c>
      <c r="J51" s="54">
        <v>0</v>
      </c>
      <c r="K51" s="54">
        <v>44.241847186709848</v>
      </c>
      <c r="L51" s="54">
        <v>0</v>
      </c>
      <c r="M51" s="55" t="s">
        <v>77</v>
      </c>
      <c r="N51" s="54">
        <v>77.618632394259606</v>
      </c>
      <c r="O51" s="54">
        <v>361.25522245279592</v>
      </c>
      <c r="P51" s="55" t="s">
        <v>77</v>
      </c>
      <c r="Q51" s="55" t="s">
        <v>77</v>
      </c>
    </row>
    <row r="52" spans="1:17" x14ac:dyDescent="0.2">
      <c r="A52" s="12" t="s">
        <v>4</v>
      </c>
      <c r="B52" s="56">
        <v>0.51588313484662596</v>
      </c>
      <c r="C52" s="56">
        <v>0.73505645436382516</v>
      </c>
      <c r="D52" s="56">
        <v>0.73199530238829003</v>
      </c>
      <c r="E52" s="56">
        <v>0.71275333881834024</v>
      </c>
      <c r="F52" s="56"/>
      <c r="G52" s="56"/>
      <c r="H52" s="56">
        <v>0.70920836002419896</v>
      </c>
      <c r="I52" s="56">
        <v>0.65961176666571764</v>
      </c>
      <c r="J52" s="56"/>
      <c r="K52" s="56">
        <v>0.75712291804709342</v>
      </c>
      <c r="L52" s="56"/>
      <c r="M52" s="56"/>
      <c r="N52" s="56">
        <v>0.77629292180586318</v>
      </c>
      <c r="O52" s="56">
        <v>0.55126918922808388</v>
      </c>
      <c r="P52" s="56"/>
      <c r="Q52" s="56"/>
    </row>
    <row r="53" spans="1:17" x14ac:dyDescent="0.2">
      <c r="A53" s="12" t="s">
        <v>5</v>
      </c>
      <c r="B53" s="56">
        <v>90.894809337187027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x14ac:dyDescent="0.2">
      <c r="A54" s="12" t="s">
        <v>17</v>
      </c>
      <c r="C54" s="5"/>
      <c r="D54" s="11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12" t="s">
        <v>3</v>
      </c>
      <c r="B55" s="54">
        <v>1515.0649381452099</v>
      </c>
      <c r="C55" s="54">
        <v>154.3547168592259</v>
      </c>
      <c r="D55" s="54">
        <v>62.351827168487233</v>
      </c>
      <c r="E55" s="54">
        <v>463.48369704229748</v>
      </c>
      <c r="F55" s="55" t="s">
        <v>77</v>
      </c>
      <c r="G55" s="54">
        <v>0</v>
      </c>
      <c r="H55" s="54">
        <v>41.185131551958058</v>
      </c>
      <c r="I55" s="54">
        <v>110.153957324167</v>
      </c>
      <c r="J55" s="54">
        <v>0</v>
      </c>
      <c r="K55" s="54">
        <v>61.198552467597111</v>
      </c>
      <c r="L55" s="54">
        <v>0</v>
      </c>
      <c r="M55" s="54">
        <v>0</v>
      </c>
      <c r="N55" s="54">
        <v>42.452133719717182</v>
      </c>
      <c r="O55" s="54">
        <v>516.70062678565409</v>
      </c>
      <c r="P55" s="55" t="s">
        <v>77</v>
      </c>
      <c r="Q55" s="55" t="s">
        <v>77</v>
      </c>
    </row>
    <row r="56" spans="1:17" x14ac:dyDescent="0.2">
      <c r="A56" s="12" t="s">
        <v>4</v>
      </c>
      <c r="B56" s="56">
        <v>0.34347140049635888</v>
      </c>
      <c r="C56" s="56">
        <v>0.49294170338868998</v>
      </c>
      <c r="D56" s="56">
        <v>0.49318266270462502</v>
      </c>
      <c r="E56" s="56">
        <v>0.4690475941795616</v>
      </c>
      <c r="F56" s="56"/>
      <c r="G56" s="56"/>
      <c r="H56" s="56">
        <v>0.49923767433081162</v>
      </c>
      <c r="I56" s="56">
        <v>0.42699142174105259</v>
      </c>
      <c r="J56" s="56"/>
      <c r="K56" s="56">
        <v>0.51065734815679498</v>
      </c>
      <c r="L56" s="56"/>
      <c r="M56" s="56"/>
      <c r="N56" s="56">
        <v>0.37812959274280411</v>
      </c>
      <c r="O56" s="56">
        <v>0.33101976385713272</v>
      </c>
      <c r="P56" s="56"/>
      <c r="Q56" s="56"/>
    </row>
    <row r="57" spans="1:17" x14ac:dyDescent="0.2">
      <c r="A57" s="12" t="s">
        <v>5</v>
      </c>
      <c r="B57" s="56">
        <v>95.047988591292992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7" ht="76.5" x14ac:dyDescent="0.2">
      <c r="A58" s="30" t="s">
        <v>18</v>
      </c>
      <c r="B58" s="26" t="s">
        <v>80</v>
      </c>
      <c r="C58" s="26" t="s">
        <v>49</v>
      </c>
      <c r="D58" s="26" t="s">
        <v>50</v>
      </c>
      <c r="E58" s="26" t="s">
        <v>51</v>
      </c>
      <c r="F58" s="26" t="s">
        <v>52</v>
      </c>
      <c r="G58" s="26" t="s">
        <v>53</v>
      </c>
      <c r="H58" s="26" t="s">
        <v>54</v>
      </c>
      <c r="I58" s="26" t="s">
        <v>55</v>
      </c>
      <c r="J58" s="26" t="s">
        <v>56</v>
      </c>
      <c r="K58" s="26" t="s">
        <v>57</v>
      </c>
      <c r="L58" s="26" t="s">
        <v>58</v>
      </c>
      <c r="M58" s="26" t="s">
        <v>59</v>
      </c>
      <c r="N58" s="26" t="s">
        <v>60</v>
      </c>
      <c r="O58" s="27" t="s">
        <v>61</v>
      </c>
      <c r="P58" s="26" t="s">
        <v>62</v>
      </c>
      <c r="Q58" s="26" t="s">
        <v>63</v>
      </c>
    </row>
    <row r="59" spans="1:17" x14ac:dyDescent="0.2">
      <c r="A59" s="3" t="s">
        <v>19</v>
      </c>
      <c r="C59" s="5"/>
      <c r="D59" s="11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">
      <c r="A60" s="3" t="s">
        <v>3</v>
      </c>
      <c r="B60" s="54">
        <v>16834.6274964685</v>
      </c>
      <c r="C60" s="54">
        <v>3296.4801179843962</v>
      </c>
      <c r="D60" s="54">
        <v>1785.632055918074</v>
      </c>
      <c r="E60" s="54">
        <v>6968.5093881665107</v>
      </c>
      <c r="F60" s="54">
        <v>94.723479249290861</v>
      </c>
      <c r="G60" s="54">
        <v>0</v>
      </c>
      <c r="H60" s="55" t="s">
        <v>77</v>
      </c>
      <c r="I60" s="54">
        <v>135.10992249181589</v>
      </c>
      <c r="J60" s="54">
        <v>0</v>
      </c>
      <c r="K60" s="54">
        <v>54.123578665698922</v>
      </c>
      <c r="L60" s="55" t="s">
        <v>77</v>
      </c>
      <c r="M60" s="54">
        <v>93.842485821931035</v>
      </c>
      <c r="N60" s="54">
        <v>587.49164619380736</v>
      </c>
      <c r="O60" s="54">
        <v>3575.1463466886439</v>
      </c>
      <c r="P60" s="54">
        <v>0</v>
      </c>
      <c r="Q60" s="54">
        <v>228.27121867918859</v>
      </c>
    </row>
    <row r="61" spans="1:17" x14ac:dyDescent="0.2">
      <c r="A61" s="3" t="s">
        <v>4</v>
      </c>
      <c r="B61" s="56">
        <v>0.30275832285602983</v>
      </c>
      <c r="C61" s="56">
        <v>0.4792046807167864</v>
      </c>
      <c r="D61" s="56">
        <v>0.47589980706836188</v>
      </c>
      <c r="E61" s="56">
        <v>0.38432273387715221</v>
      </c>
      <c r="F61" s="56">
        <v>0.45186399759566181</v>
      </c>
      <c r="G61" s="56"/>
      <c r="H61" s="56"/>
      <c r="I61" s="56">
        <v>0.56197016942977884</v>
      </c>
      <c r="J61" s="56"/>
      <c r="K61" s="56">
        <v>0.4496623257310769</v>
      </c>
      <c r="L61" s="56"/>
      <c r="M61" s="56">
        <v>0.32182545974471921</v>
      </c>
      <c r="N61" s="56">
        <v>0.22014714735256069</v>
      </c>
      <c r="O61" s="56">
        <v>0.26195312213428201</v>
      </c>
      <c r="P61" s="56"/>
      <c r="Q61" s="56">
        <v>0.29733011513764118</v>
      </c>
    </row>
    <row r="62" spans="1:17" x14ac:dyDescent="0.2">
      <c r="A62" s="3" t="s">
        <v>5</v>
      </c>
      <c r="B62" s="56">
        <v>96.088056486692324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7" x14ac:dyDescent="0.2">
      <c r="A63" s="3" t="s">
        <v>20</v>
      </c>
      <c r="B63" s="4"/>
      <c r="C63" s="4"/>
      <c r="D63" s="4"/>
      <c r="E63" s="39"/>
      <c r="F63" s="45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"/>
    </row>
    <row r="64" spans="1:17" x14ac:dyDescent="0.2">
      <c r="A64" s="3" t="s">
        <v>21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8" x14ac:dyDescent="0.2">
      <c r="A65" s="3" t="s">
        <v>3</v>
      </c>
      <c r="B65" s="54">
        <v>10572.625709627489</v>
      </c>
      <c r="C65" s="54">
        <v>1499.585999935917</v>
      </c>
      <c r="D65" s="54">
        <v>232.12619579281491</v>
      </c>
      <c r="E65" s="54">
        <v>154.0454154540422</v>
      </c>
      <c r="F65" s="54">
        <v>1205.4873122152519</v>
      </c>
      <c r="G65" s="54">
        <v>839.71180616425193</v>
      </c>
      <c r="H65" s="54">
        <v>2162.9611695616049</v>
      </c>
      <c r="I65" s="54">
        <v>722.36753540675761</v>
      </c>
      <c r="J65" s="54">
        <v>321.093831315437</v>
      </c>
      <c r="K65" s="54">
        <v>165.878453972926</v>
      </c>
      <c r="L65" s="54">
        <v>177.17639445143149</v>
      </c>
      <c r="M65" s="54">
        <v>124.55458073150091</v>
      </c>
      <c r="N65" s="54">
        <v>504.55830190064592</v>
      </c>
      <c r="O65" s="54">
        <v>385.48026094687759</v>
      </c>
      <c r="P65" s="54">
        <v>167.12123633244809</v>
      </c>
      <c r="Q65" s="54">
        <v>1910.4772154455829</v>
      </c>
      <c r="R65" s="4"/>
    </row>
    <row r="66" spans="1:18" x14ac:dyDescent="0.2">
      <c r="A66" s="3" t="s">
        <v>4</v>
      </c>
      <c r="B66" s="56">
        <v>0.54754246672057372</v>
      </c>
      <c r="C66" s="56">
        <v>1.3924259561756269</v>
      </c>
      <c r="D66" s="56">
        <v>1.2247099692187891</v>
      </c>
      <c r="E66" s="56">
        <v>1.1743879255362459</v>
      </c>
      <c r="F66" s="56">
        <v>1.3542455715855239</v>
      </c>
      <c r="G66" s="56">
        <v>1.357511633779543</v>
      </c>
      <c r="H66" s="56">
        <v>1.241570885845328</v>
      </c>
      <c r="I66" s="56">
        <v>1.2142339423270969</v>
      </c>
      <c r="J66" s="56">
        <v>1.0825606511450789</v>
      </c>
      <c r="K66" s="56">
        <v>1.425356426397421</v>
      </c>
      <c r="L66" s="56">
        <v>1.18713327145398</v>
      </c>
      <c r="M66" s="56">
        <v>1.7155551371044691</v>
      </c>
      <c r="N66" s="56">
        <v>1.298317308989722</v>
      </c>
      <c r="O66" s="56">
        <v>0.78893334047974384</v>
      </c>
      <c r="P66" s="56">
        <v>0.88997968235964442</v>
      </c>
      <c r="Q66" s="56">
        <v>0.67702655649621302</v>
      </c>
    </row>
    <row r="67" spans="1:18" x14ac:dyDescent="0.2">
      <c r="A67" s="3" t="s">
        <v>5</v>
      </c>
      <c r="B67" s="56">
        <v>84.947980954744423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1:18" x14ac:dyDescent="0.2">
      <c r="A68" s="9" t="s">
        <v>22</v>
      </c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pans="1:18" x14ac:dyDescent="0.2">
      <c r="A69" s="9" t="s">
        <v>3</v>
      </c>
      <c r="B69" s="54">
        <v>2998.435750962426</v>
      </c>
      <c r="C69" s="54">
        <v>1008.690982583958</v>
      </c>
      <c r="D69" s="54">
        <v>93.793148920267598</v>
      </c>
      <c r="E69" s="55" t="s">
        <v>77</v>
      </c>
      <c r="F69" s="54">
        <v>1010.396780832972</v>
      </c>
      <c r="G69" s="54">
        <v>335.02789413122429</v>
      </c>
      <c r="H69" s="54">
        <v>185.5840656939811</v>
      </c>
      <c r="I69" s="54">
        <v>0</v>
      </c>
      <c r="J69" s="54">
        <v>0</v>
      </c>
      <c r="K69" s="54">
        <v>70.169320913134783</v>
      </c>
      <c r="L69" s="54">
        <v>143.6041417576958</v>
      </c>
      <c r="M69" s="55" t="s">
        <v>77</v>
      </c>
      <c r="N69" s="54">
        <v>56.526256441305463</v>
      </c>
      <c r="O69" s="55" t="s">
        <v>77</v>
      </c>
      <c r="P69" s="54">
        <v>64.465538217981887</v>
      </c>
      <c r="Q69" s="55" t="s">
        <v>77</v>
      </c>
    </row>
    <row r="70" spans="1:18" x14ac:dyDescent="0.2">
      <c r="A70" s="9" t="s">
        <v>4</v>
      </c>
      <c r="B70" s="56">
        <v>0.99020162167752779</v>
      </c>
      <c r="C70" s="56">
        <v>1.252182302333672</v>
      </c>
      <c r="D70" s="56">
        <v>1.2404118463747189</v>
      </c>
      <c r="E70" s="56"/>
      <c r="F70" s="56">
        <v>1.1856164107813481</v>
      </c>
      <c r="G70" s="56">
        <v>1.3084474278102629</v>
      </c>
      <c r="H70" s="56">
        <v>1.251326786363677</v>
      </c>
      <c r="I70" s="56"/>
      <c r="J70" s="56"/>
      <c r="K70" s="56">
        <v>1.280607901264748</v>
      </c>
      <c r="L70" s="56">
        <v>1.092978873955583</v>
      </c>
      <c r="M70" s="56"/>
      <c r="N70" s="56">
        <v>1.2088205226519411</v>
      </c>
      <c r="O70" s="56"/>
      <c r="P70" s="56">
        <v>0.94246344240209101</v>
      </c>
      <c r="Q70" s="56"/>
    </row>
    <row r="71" spans="1:18" x14ac:dyDescent="0.2">
      <c r="A71" s="9" t="s">
        <v>5</v>
      </c>
      <c r="B71" s="56">
        <v>73.527115030957006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1:18" x14ac:dyDescent="0.2">
      <c r="A72" s="9" t="s">
        <v>23</v>
      </c>
    </row>
    <row r="73" spans="1:18" x14ac:dyDescent="0.2">
      <c r="A73" s="9" t="s">
        <v>3</v>
      </c>
      <c r="B73" s="54">
        <v>7574.1899586650652</v>
      </c>
      <c r="C73" s="54">
        <v>490.89501735195938</v>
      </c>
      <c r="D73" s="54">
        <v>138.33304687254719</v>
      </c>
      <c r="E73" s="55" t="s">
        <v>77</v>
      </c>
      <c r="F73" s="54">
        <v>195.09053138228029</v>
      </c>
      <c r="G73" s="54">
        <v>504.68391203302758</v>
      </c>
      <c r="H73" s="54">
        <v>1977.3771038676241</v>
      </c>
      <c r="I73" s="54">
        <v>722.36753540675761</v>
      </c>
      <c r="J73" s="54">
        <v>321.093831315437</v>
      </c>
      <c r="K73" s="54">
        <v>95.709133059791185</v>
      </c>
      <c r="L73" s="54">
        <v>33.572252693735649</v>
      </c>
      <c r="M73" s="55" t="s">
        <v>77</v>
      </c>
      <c r="N73" s="54">
        <v>448.0320454593404</v>
      </c>
      <c r="O73" s="55" t="s">
        <v>77</v>
      </c>
      <c r="P73" s="54">
        <v>102.6556981144662</v>
      </c>
      <c r="Q73" s="54">
        <v>1910.4772154455829</v>
      </c>
    </row>
    <row r="74" spans="1:18" x14ac:dyDescent="0.2">
      <c r="A74" s="9" t="s">
        <v>4</v>
      </c>
      <c r="B74" s="56">
        <v>0.37923651646953871</v>
      </c>
      <c r="C74" s="56">
        <v>1.417921980183241</v>
      </c>
      <c r="D74" s="56">
        <v>1.2102650638792101</v>
      </c>
      <c r="E74" s="56"/>
      <c r="F74" s="56">
        <v>1.4697084223006729</v>
      </c>
      <c r="G74" s="56">
        <v>1.3701106313436651</v>
      </c>
      <c r="H74" s="56">
        <v>1.306993585259747</v>
      </c>
      <c r="I74" s="56">
        <v>1.292565079242965</v>
      </c>
      <c r="J74" s="56">
        <v>1.153626263172997</v>
      </c>
      <c r="K74" s="56">
        <v>1.52181376139164</v>
      </c>
      <c r="L74" s="56">
        <v>1.0863346645977181</v>
      </c>
      <c r="M74" s="56"/>
      <c r="N74" s="56">
        <v>1.376731032978755</v>
      </c>
      <c r="O74" s="56"/>
      <c r="P74" s="56">
        <v>0.86132405750800423</v>
      </c>
      <c r="Q74" s="56">
        <v>0.72712632019324797</v>
      </c>
    </row>
    <row r="75" spans="1:18" x14ac:dyDescent="0.2">
      <c r="A75" s="9" t="s">
        <v>5</v>
      </c>
      <c r="B75" s="56">
        <v>90.513742335863583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18" x14ac:dyDescent="0.2">
      <c r="A76" s="12" t="s">
        <v>24</v>
      </c>
      <c r="E76" s="7"/>
      <c r="F76" s="44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8" x14ac:dyDescent="0.2">
      <c r="A77" s="12" t="s">
        <v>3</v>
      </c>
      <c r="B77" s="54">
        <v>5657.1243161019929</v>
      </c>
      <c r="C77" s="54">
        <v>437.15396704182137</v>
      </c>
      <c r="D77" s="54">
        <v>106.9860076369977</v>
      </c>
      <c r="E77" s="54">
        <v>86.649251234858028</v>
      </c>
      <c r="F77" s="54">
        <v>162.03469633817369</v>
      </c>
      <c r="G77" s="54">
        <v>477.97248614178051</v>
      </c>
      <c r="H77" s="54">
        <v>1744.8373289147439</v>
      </c>
      <c r="I77" s="54">
        <v>325.16710745794433</v>
      </c>
      <c r="J77" s="54">
        <v>218.74853054219699</v>
      </c>
      <c r="K77" s="54">
        <v>74.81185922668783</v>
      </c>
      <c r="L77" s="54">
        <v>33.572252693735649</v>
      </c>
      <c r="M77" s="54">
        <v>71.287057648922058</v>
      </c>
      <c r="N77" s="54">
        <v>316.65440730373263</v>
      </c>
      <c r="O77" s="54">
        <v>281.23020869109939</v>
      </c>
      <c r="P77" s="55" t="s">
        <v>77</v>
      </c>
      <c r="Q77" s="54">
        <v>1219.7360439874201</v>
      </c>
    </row>
    <row r="78" spans="1:18" x14ac:dyDescent="0.2">
      <c r="A78" s="12" t="s">
        <v>4</v>
      </c>
      <c r="B78" s="56">
        <v>0.36322531641418898</v>
      </c>
      <c r="C78" s="56">
        <v>1.223887936849454</v>
      </c>
      <c r="D78" s="56">
        <v>1.072956624148671</v>
      </c>
      <c r="E78" s="56">
        <v>1.120983200088193</v>
      </c>
      <c r="F78" s="56">
        <v>1.311478399799308</v>
      </c>
      <c r="G78" s="56">
        <v>1.172914364404344</v>
      </c>
      <c r="H78" s="56">
        <v>1.1239936834320301</v>
      </c>
      <c r="I78" s="56">
        <v>0.99610374470939334</v>
      </c>
      <c r="J78" s="56">
        <v>0.96958330671645965</v>
      </c>
      <c r="K78" s="56">
        <v>1.3952900271005311</v>
      </c>
      <c r="L78" s="56">
        <v>0.93269352263607941</v>
      </c>
      <c r="M78" s="56">
        <v>1.841536317410114</v>
      </c>
      <c r="N78" s="56">
        <v>1.2304728570491761</v>
      </c>
      <c r="O78" s="56">
        <v>0.78414322307650464</v>
      </c>
      <c r="P78" s="56"/>
      <c r="Q78" s="56">
        <v>0.67113617563187189</v>
      </c>
    </row>
    <row r="79" spans="1:18" x14ac:dyDescent="0.2">
      <c r="A79" s="12" t="s">
        <v>5</v>
      </c>
      <c r="B79" s="56">
        <v>91.970806634725946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</row>
    <row r="80" spans="1:18" x14ac:dyDescent="0.2">
      <c r="A80" s="12" t="s">
        <v>25</v>
      </c>
    </row>
    <row r="81" spans="1:17" x14ac:dyDescent="0.2">
      <c r="A81" s="12" t="s">
        <v>3</v>
      </c>
      <c r="B81" s="54">
        <v>1917.0656425630721</v>
      </c>
      <c r="C81" s="54">
        <v>53.741050310138043</v>
      </c>
      <c r="D81" s="54">
        <v>31.347039235549548</v>
      </c>
      <c r="E81" s="54">
        <v>59.02635185715328</v>
      </c>
      <c r="F81" s="54">
        <v>33.055835044106523</v>
      </c>
      <c r="G81" s="54">
        <v>26.711425891247199</v>
      </c>
      <c r="H81" s="54">
        <v>232.5397749528799</v>
      </c>
      <c r="I81" s="54">
        <v>397.2004279488134</v>
      </c>
      <c r="J81" s="54">
        <v>102.3453007732399</v>
      </c>
      <c r="K81" s="54">
        <v>20.897273833103359</v>
      </c>
      <c r="L81" s="55" t="s">
        <v>77</v>
      </c>
      <c r="M81" s="54">
        <v>49.157731992722347</v>
      </c>
      <c r="N81" s="54">
        <v>131.3776381556078</v>
      </c>
      <c r="O81" s="54">
        <v>86.552034237760196</v>
      </c>
      <c r="P81" s="55" t="s">
        <v>77</v>
      </c>
      <c r="Q81" s="54">
        <v>690.74117145816388</v>
      </c>
    </row>
    <row r="82" spans="1:17" x14ac:dyDescent="0.2">
      <c r="A82" s="12" t="s">
        <v>4</v>
      </c>
      <c r="B82" s="56">
        <v>0.40676972977118231</v>
      </c>
      <c r="C82" s="56">
        <v>2.177292450556191</v>
      </c>
      <c r="D82" s="56">
        <v>1.714613890870224</v>
      </c>
      <c r="E82" s="56">
        <v>1.753238768425452</v>
      </c>
      <c r="F82" s="56">
        <v>1.984693953749151</v>
      </c>
      <c r="G82" s="56">
        <v>2.613948067360147</v>
      </c>
      <c r="H82" s="56">
        <v>1.990993331350104</v>
      </c>
      <c r="I82" s="56">
        <v>2.1114848513962978</v>
      </c>
      <c r="J82" s="56">
        <v>1.8225435938233929</v>
      </c>
      <c r="K82" s="56">
        <v>2.0357025715452841</v>
      </c>
      <c r="L82" s="56"/>
      <c r="M82" s="56">
        <v>2.375983162348605</v>
      </c>
      <c r="N82" s="56">
        <v>1.9066913939858481</v>
      </c>
      <c r="O82" s="56">
        <v>1.006183245529725</v>
      </c>
      <c r="P82" s="56"/>
      <c r="Q82" s="56">
        <v>0.99929083037256439</v>
      </c>
    </row>
    <row r="83" spans="1:17" x14ac:dyDescent="0.2">
      <c r="A83" s="12" t="s">
        <v>5</v>
      </c>
      <c r="B83" s="56">
        <v>86.471161144026709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</row>
    <row r="84" spans="1:17" ht="76.5" x14ac:dyDescent="0.2">
      <c r="A84" s="30" t="s">
        <v>26</v>
      </c>
      <c r="B84" s="26" t="s">
        <v>80</v>
      </c>
      <c r="C84" s="26" t="s">
        <v>49</v>
      </c>
      <c r="D84" s="26" t="s">
        <v>50</v>
      </c>
      <c r="E84" s="26" t="s">
        <v>51</v>
      </c>
      <c r="F84" s="26" t="s">
        <v>52</v>
      </c>
      <c r="G84" s="26" t="s">
        <v>53</v>
      </c>
      <c r="H84" s="26" t="s">
        <v>54</v>
      </c>
      <c r="I84" s="26" t="s">
        <v>55</v>
      </c>
      <c r="J84" s="26" t="s">
        <v>56</v>
      </c>
      <c r="K84" s="26" t="s">
        <v>57</v>
      </c>
      <c r="L84" s="26" t="s">
        <v>58</v>
      </c>
      <c r="M84" s="26" t="s">
        <v>59</v>
      </c>
      <c r="N84" s="26" t="s">
        <v>60</v>
      </c>
      <c r="O84" s="27" t="s">
        <v>61</v>
      </c>
      <c r="P84" s="26" t="s">
        <v>62</v>
      </c>
      <c r="Q84" s="26" t="s">
        <v>63</v>
      </c>
    </row>
    <row r="85" spans="1:17" x14ac:dyDescent="0.2">
      <c r="A85" s="3" t="s">
        <v>27</v>
      </c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3" t="s">
        <v>3</v>
      </c>
      <c r="B86" s="54">
        <v>4528.6652360983253</v>
      </c>
      <c r="C86" s="54">
        <v>3327.018651226324</v>
      </c>
      <c r="D86" s="54">
        <v>21.454525318216309</v>
      </c>
      <c r="E86" s="54">
        <v>45.767921080436217</v>
      </c>
      <c r="F86" s="54">
        <v>406.83830138329881</v>
      </c>
      <c r="G86" s="54">
        <v>0</v>
      </c>
      <c r="H86" s="55" t="s">
        <v>77</v>
      </c>
      <c r="I86" s="54">
        <v>0</v>
      </c>
      <c r="J86" s="54">
        <v>0</v>
      </c>
      <c r="K86" s="54">
        <v>43.632757182378867</v>
      </c>
      <c r="L86" s="54">
        <v>425.36001247695998</v>
      </c>
      <c r="M86" s="54">
        <v>0</v>
      </c>
      <c r="N86" s="54">
        <v>92.388188094883787</v>
      </c>
      <c r="O86" s="54">
        <v>0</v>
      </c>
      <c r="P86" s="54">
        <v>148.15323013493079</v>
      </c>
      <c r="Q86" s="54">
        <v>0</v>
      </c>
    </row>
    <row r="87" spans="1:17" x14ac:dyDescent="0.2">
      <c r="A87" s="3" t="s">
        <v>4</v>
      </c>
      <c r="B87" s="56">
        <v>2.0061013238321088</v>
      </c>
      <c r="C87" s="56">
        <v>2.5253037053579872</v>
      </c>
      <c r="D87" s="56">
        <v>4.241672656089893</v>
      </c>
      <c r="E87" s="56">
        <v>4.4215932966436284</v>
      </c>
      <c r="F87" s="56">
        <v>2.428742080854875</v>
      </c>
      <c r="G87" s="56"/>
      <c r="H87" s="56"/>
      <c r="I87" s="56"/>
      <c r="J87" s="56"/>
      <c r="K87" s="56">
        <v>3.494225005195791</v>
      </c>
      <c r="L87" s="56">
        <v>1.9984865124956219</v>
      </c>
      <c r="M87" s="56"/>
      <c r="N87" s="56">
        <v>3.3343448215782518</v>
      </c>
      <c r="O87" s="56"/>
      <c r="P87" s="56">
        <v>3.0901077933061059</v>
      </c>
      <c r="Q87" s="56"/>
    </row>
    <row r="88" spans="1:17" x14ac:dyDescent="0.2">
      <c r="A88" s="3" t="s">
        <v>5</v>
      </c>
      <c r="B88" s="56">
        <v>63.75707779949775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</row>
    <row r="89" spans="1:17" x14ac:dyDescent="0.2">
      <c r="A89" s="9" t="s">
        <v>28</v>
      </c>
      <c r="C89" s="5"/>
      <c r="D89" s="1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2">
      <c r="A90" s="9" t="s">
        <v>3</v>
      </c>
      <c r="B90" s="54">
        <v>1617.7151453413719</v>
      </c>
      <c r="C90" s="54">
        <v>1312.510415866109</v>
      </c>
      <c r="D90" s="54">
        <v>0</v>
      </c>
      <c r="E90" s="54">
        <v>0</v>
      </c>
      <c r="F90" s="54">
        <v>241.5295947422365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 t="s">
        <v>77</v>
      </c>
      <c r="M90" s="54">
        <v>0</v>
      </c>
      <c r="N90" s="54">
        <v>59.65837454787038</v>
      </c>
      <c r="O90" s="55" t="s">
        <v>77</v>
      </c>
      <c r="P90" s="54">
        <v>0</v>
      </c>
      <c r="Q90" s="54">
        <v>0</v>
      </c>
    </row>
    <row r="91" spans="1:17" x14ac:dyDescent="0.2">
      <c r="A91" s="9" t="s">
        <v>4</v>
      </c>
      <c r="B91" s="56">
        <v>1.7012838263447621</v>
      </c>
      <c r="C91" s="56">
        <v>2.2068895393216899</v>
      </c>
      <c r="D91" s="56"/>
      <c r="E91" s="56"/>
      <c r="F91" s="56">
        <v>2.1862377130383792</v>
      </c>
      <c r="G91" s="56"/>
      <c r="H91" s="56"/>
      <c r="I91" s="56"/>
      <c r="J91" s="56"/>
      <c r="K91" s="56"/>
      <c r="L91" s="56"/>
      <c r="M91" s="56"/>
      <c r="N91" s="56">
        <v>3.3604047187623181</v>
      </c>
      <c r="O91" s="56"/>
      <c r="P91" s="56"/>
      <c r="Q91" s="56"/>
    </row>
    <row r="92" spans="1:17" x14ac:dyDescent="0.2">
      <c r="A92" s="9" t="s">
        <v>5</v>
      </c>
      <c r="B92" s="56">
        <v>61.650729624290094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</row>
    <row r="93" spans="1:17" x14ac:dyDescent="0.2">
      <c r="A93" s="9" t="s">
        <v>29</v>
      </c>
      <c r="C93" s="3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</row>
    <row r="94" spans="1:17" x14ac:dyDescent="0.2">
      <c r="A94" s="9" t="s">
        <v>3</v>
      </c>
      <c r="B94" s="54">
        <v>2910.9500907569541</v>
      </c>
      <c r="C94" s="54">
        <v>2014.5082353602149</v>
      </c>
      <c r="D94" s="54">
        <v>21.454525318216309</v>
      </c>
      <c r="E94" s="54">
        <v>45.767921080436217</v>
      </c>
      <c r="F94" s="54">
        <v>165.30870664106229</v>
      </c>
      <c r="G94" s="54">
        <v>0</v>
      </c>
      <c r="H94" s="55" t="s">
        <v>77</v>
      </c>
      <c r="I94" s="54">
        <v>0</v>
      </c>
      <c r="J94" s="54">
        <v>0</v>
      </c>
      <c r="K94" s="54">
        <v>43.632757182378867</v>
      </c>
      <c r="L94" s="55" t="s">
        <v>77</v>
      </c>
      <c r="M94" s="54">
        <v>0</v>
      </c>
      <c r="N94" s="54">
        <v>32.729813547013407</v>
      </c>
      <c r="O94" s="54">
        <v>0</v>
      </c>
      <c r="P94" s="54">
        <v>148.15323013493079</v>
      </c>
      <c r="Q94" s="54">
        <v>0</v>
      </c>
    </row>
    <row r="95" spans="1:17" x14ac:dyDescent="0.2">
      <c r="A95" s="9" t="s">
        <v>4</v>
      </c>
      <c r="B95" s="56">
        <v>2.2995308493420139</v>
      </c>
      <c r="C95" s="56">
        <v>2.9127071353394611</v>
      </c>
      <c r="D95" s="56">
        <v>4.0871814974759131</v>
      </c>
      <c r="E95" s="56">
        <v>4.2613570729123449</v>
      </c>
      <c r="F95" s="56">
        <v>3.620625564394925</v>
      </c>
      <c r="G95" s="56"/>
      <c r="H95" s="56"/>
      <c r="I95" s="56"/>
      <c r="J95" s="56"/>
      <c r="K95" s="56">
        <v>3.3669938678877012</v>
      </c>
      <c r="L95" s="56"/>
      <c r="M95" s="56"/>
      <c r="N95" s="56">
        <v>5.1039668938484928</v>
      </c>
      <c r="O95" s="56"/>
      <c r="P95" s="56">
        <v>2.9775326293483069</v>
      </c>
      <c r="Q95" s="56"/>
    </row>
    <row r="96" spans="1:17" x14ac:dyDescent="0.2">
      <c r="A96" s="9" t="s">
        <v>5</v>
      </c>
      <c r="B96" s="56">
        <v>64.99107146141894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</row>
    <row r="97" spans="1:17" ht="76.5" x14ac:dyDescent="0.2">
      <c r="A97" s="30" t="s">
        <v>30</v>
      </c>
      <c r="B97" s="26" t="s">
        <v>80</v>
      </c>
      <c r="C97" s="26" t="s">
        <v>49</v>
      </c>
      <c r="D97" s="26" t="s">
        <v>50</v>
      </c>
      <c r="E97" s="26" t="s">
        <v>51</v>
      </c>
      <c r="F97" s="26" t="s">
        <v>52</v>
      </c>
      <c r="G97" s="26" t="s">
        <v>53</v>
      </c>
      <c r="H97" s="26" t="s">
        <v>54</v>
      </c>
      <c r="I97" s="26" t="s">
        <v>55</v>
      </c>
      <c r="J97" s="26" t="s">
        <v>56</v>
      </c>
      <c r="K97" s="26" t="s">
        <v>57</v>
      </c>
      <c r="L97" s="26" t="s">
        <v>58</v>
      </c>
      <c r="M97" s="26" t="s">
        <v>59</v>
      </c>
      <c r="N97" s="26" t="s">
        <v>60</v>
      </c>
      <c r="O97" s="27" t="s">
        <v>61</v>
      </c>
      <c r="P97" s="26" t="s">
        <v>62</v>
      </c>
      <c r="Q97" s="26" t="s">
        <v>63</v>
      </c>
    </row>
    <row r="98" spans="1:17" x14ac:dyDescent="0.2">
      <c r="A98" s="3" t="s">
        <v>31</v>
      </c>
    </row>
    <row r="99" spans="1:17" x14ac:dyDescent="0.2">
      <c r="A99" s="3" t="s">
        <v>3</v>
      </c>
      <c r="B99" s="54">
        <v>27847.884854959819</v>
      </c>
      <c r="C99" s="54">
        <v>25129.19230278175</v>
      </c>
      <c r="D99" s="54">
        <v>572.3389306157593</v>
      </c>
      <c r="E99" s="54">
        <v>21.81181304065435</v>
      </c>
      <c r="F99" s="54">
        <v>965.35852196954283</v>
      </c>
      <c r="G99" s="54">
        <v>360.82353038550252</v>
      </c>
      <c r="H99" s="54">
        <v>58.996364345799257</v>
      </c>
      <c r="I99" s="54">
        <v>40.130513073197953</v>
      </c>
      <c r="J99" s="54">
        <v>0</v>
      </c>
      <c r="K99" s="54">
        <v>64.0289122031825</v>
      </c>
      <c r="L99" s="55" t="s">
        <v>77</v>
      </c>
      <c r="M99" s="55" t="s">
        <v>77</v>
      </c>
      <c r="N99" s="54">
        <v>626.24842110280883</v>
      </c>
      <c r="O99" s="55" t="s">
        <v>77</v>
      </c>
      <c r="P99" s="54">
        <v>0</v>
      </c>
      <c r="Q99" s="54">
        <v>0</v>
      </c>
    </row>
    <row r="100" spans="1:17" x14ac:dyDescent="0.2">
      <c r="A100" s="3" t="s">
        <v>4</v>
      </c>
      <c r="B100" s="56">
        <v>2.9228391438985009</v>
      </c>
      <c r="C100" s="56">
        <v>3.3554981193712918</v>
      </c>
      <c r="D100" s="56">
        <v>4.0834977094225664</v>
      </c>
      <c r="E100" s="56">
        <v>1.7335425700743881</v>
      </c>
      <c r="F100" s="56">
        <v>3.5019454482996442</v>
      </c>
      <c r="G100" s="56">
        <v>8.57394202105381</v>
      </c>
      <c r="H100" s="56">
        <v>1.645332919597968</v>
      </c>
      <c r="I100" s="56">
        <v>2.2757433829787268</v>
      </c>
      <c r="J100" s="56"/>
      <c r="K100" s="56">
        <v>2.0076910087238389</v>
      </c>
      <c r="L100" s="56"/>
      <c r="M100" s="56"/>
      <c r="N100" s="56">
        <v>2.6522232888926411</v>
      </c>
      <c r="O100" s="56"/>
      <c r="P100" s="56"/>
      <c r="Q100" s="56"/>
    </row>
    <row r="101" spans="1:17" x14ac:dyDescent="0.2">
      <c r="A101" s="3" t="s">
        <v>5</v>
      </c>
      <c r="B101" s="56">
        <v>61.3119437581678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</row>
    <row r="102" spans="1:17" x14ac:dyDescent="0.2">
      <c r="A102" s="9" t="s">
        <v>32</v>
      </c>
    </row>
    <row r="103" spans="1:17" x14ac:dyDescent="0.2">
      <c r="A103" s="9" t="s">
        <v>3</v>
      </c>
      <c r="B103" s="54">
        <v>21723.216941534389</v>
      </c>
      <c r="C103" s="54">
        <v>19684.62508218766</v>
      </c>
      <c r="D103" s="54">
        <v>501.06287625226253</v>
      </c>
      <c r="E103" s="55" t="s">
        <v>77</v>
      </c>
      <c r="F103" s="54">
        <v>736.30473991483643</v>
      </c>
      <c r="G103" s="55" t="s">
        <v>77</v>
      </c>
      <c r="H103" s="55" t="s">
        <v>77</v>
      </c>
      <c r="I103" s="54">
        <v>0</v>
      </c>
      <c r="J103" s="54">
        <v>0</v>
      </c>
      <c r="K103" s="55" t="s">
        <v>77</v>
      </c>
      <c r="L103" s="54">
        <v>0</v>
      </c>
      <c r="M103" s="54">
        <v>0</v>
      </c>
      <c r="N103" s="54">
        <v>440.19189633506079</v>
      </c>
      <c r="O103" s="54">
        <v>0</v>
      </c>
      <c r="P103" s="54">
        <v>0</v>
      </c>
      <c r="Q103" s="54">
        <v>0</v>
      </c>
    </row>
    <row r="104" spans="1:17" x14ac:dyDescent="0.2">
      <c r="A104" s="9" t="s">
        <v>4</v>
      </c>
      <c r="B104" s="56">
        <v>3.27092664368997</v>
      </c>
      <c r="C104" s="56">
        <v>3.5325267363766311</v>
      </c>
      <c r="D104" s="56">
        <v>5.1903868139095124</v>
      </c>
      <c r="E104" s="56"/>
      <c r="F104" s="56">
        <v>3.9482330157943681</v>
      </c>
      <c r="G104" s="56"/>
      <c r="H104" s="56"/>
      <c r="I104" s="56"/>
      <c r="J104" s="56"/>
      <c r="K104" s="56"/>
      <c r="L104" s="56"/>
      <c r="M104" s="56"/>
      <c r="N104" s="56">
        <v>3.0474645276360008</v>
      </c>
      <c r="O104" s="56"/>
      <c r="P104" s="56"/>
      <c r="Q104" s="56"/>
    </row>
    <row r="105" spans="1:17" x14ac:dyDescent="0.2">
      <c r="A105" s="9" t="s">
        <v>5</v>
      </c>
      <c r="B105" s="56">
        <v>61.956582458314969</v>
      </c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</row>
    <row r="106" spans="1:17" x14ac:dyDescent="0.2">
      <c r="A106" s="9" t="s">
        <v>33</v>
      </c>
    </row>
    <row r="107" spans="1:17" x14ac:dyDescent="0.2">
      <c r="A107" s="9" t="s">
        <v>3</v>
      </c>
      <c r="B107" s="54">
        <v>2244.2568904195168</v>
      </c>
      <c r="C107" s="54">
        <v>1925.552263468202</v>
      </c>
      <c r="D107" s="55" t="s">
        <v>77</v>
      </c>
      <c r="E107" s="54">
        <v>0</v>
      </c>
      <c r="F107" s="54">
        <v>91.97587017502272</v>
      </c>
      <c r="G107" s="54">
        <v>0</v>
      </c>
      <c r="H107" s="55" t="s">
        <v>77</v>
      </c>
      <c r="I107" s="55" t="s">
        <v>77</v>
      </c>
      <c r="J107" s="54">
        <v>0</v>
      </c>
      <c r="K107" s="54">
        <v>35.500847457627117</v>
      </c>
      <c r="L107" s="55" t="s">
        <v>77</v>
      </c>
      <c r="M107" s="54">
        <v>0</v>
      </c>
      <c r="N107" s="54">
        <v>106.8402133219393</v>
      </c>
      <c r="O107" s="54">
        <v>0</v>
      </c>
      <c r="P107" s="54">
        <v>0</v>
      </c>
      <c r="Q107" s="54">
        <v>0</v>
      </c>
    </row>
    <row r="108" spans="1:17" x14ac:dyDescent="0.2">
      <c r="A108" s="9" t="s">
        <v>4</v>
      </c>
      <c r="B108" s="56">
        <v>1.811869513579111</v>
      </c>
      <c r="C108" s="56">
        <v>2.1809825058452521</v>
      </c>
      <c r="D108" s="56"/>
      <c r="E108" s="56"/>
      <c r="F108" s="56">
        <v>2.5833386939191181</v>
      </c>
      <c r="G108" s="56"/>
      <c r="H108" s="56"/>
      <c r="I108" s="56"/>
      <c r="J108" s="56"/>
      <c r="K108" s="56">
        <v>2.606312525537684</v>
      </c>
      <c r="L108" s="56"/>
      <c r="M108" s="56"/>
      <c r="N108" s="56">
        <v>2.2529945882933831</v>
      </c>
      <c r="O108" s="56"/>
      <c r="P108" s="56"/>
      <c r="Q108" s="56"/>
    </row>
    <row r="109" spans="1:17" x14ac:dyDescent="0.2">
      <c r="A109" s="9" t="s">
        <v>5</v>
      </c>
      <c r="B109" s="56">
        <v>69.719070842482679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</row>
    <row r="110" spans="1:17" x14ac:dyDescent="0.2">
      <c r="A110" s="9" t="s">
        <v>34</v>
      </c>
    </row>
    <row r="111" spans="1:17" x14ac:dyDescent="0.2">
      <c r="A111" s="9" t="s">
        <v>3</v>
      </c>
      <c r="B111" s="54">
        <v>3152.0032487014801</v>
      </c>
      <c r="C111" s="54">
        <v>3040.4444519446952</v>
      </c>
      <c r="D111" s="54">
        <v>0</v>
      </c>
      <c r="E111" s="54">
        <v>0</v>
      </c>
      <c r="F111" s="54">
        <v>99.906116104103475</v>
      </c>
      <c r="G111" s="54">
        <v>0</v>
      </c>
      <c r="H111" s="55" t="s">
        <v>77</v>
      </c>
      <c r="I111" s="54">
        <v>0</v>
      </c>
      <c r="J111" s="54">
        <v>0</v>
      </c>
      <c r="K111" s="55" t="s">
        <v>77</v>
      </c>
      <c r="L111" s="54">
        <v>0</v>
      </c>
      <c r="M111" s="54">
        <v>0</v>
      </c>
      <c r="N111" s="55" t="s">
        <v>77</v>
      </c>
      <c r="O111" s="54">
        <v>0</v>
      </c>
      <c r="P111" s="54">
        <v>0</v>
      </c>
      <c r="Q111" s="54">
        <v>0</v>
      </c>
    </row>
    <row r="112" spans="1:17" x14ac:dyDescent="0.2">
      <c r="A112" s="9" t="s">
        <v>4</v>
      </c>
      <c r="B112" s="56">
        <v>3.2524578475264692</v>
      </c>
      <c r="C112" s="56">
        <v>4.1819367052618963</v>
      </c>
      <c r="D112" s="56"/>
      <c r="E112" s="56"/>
      <c r="F112" s="56">
        <v>3.8731782439012918</v>
      </c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</row>
    <row r="113" spans="1:17" x14ac:dyDescent="0.2">
      <c r="A113" s="9" t="s">
        <v>5</v>
      </c>
      <c r="B113" s="56">
        <v>52.12507439559252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</row>
    <row r="114" spans="1:17" x14ac:dyDescent="0.2">
      <c r="A114" s="9" t="s">
        <v>35</v>
      </c>
    </row>
    <row r="115" spans="1:17" x14ac:dyDescent="0.2">
      <c r="A115" s="9" t="s">
        <v>3</v>
      </c>
      <c r="B115" s="54">
        <v>728.4077743044262</v>
      </c>
      <c r="C115" s="54">
        <v>478.57050518119593</v>
      </c>
      <c r="D115" s="55" t="s">
        <v>77</v>
      </c>
      <c r="E115" s="55" t="s">
        <v>77</v>
      </c>
      <c r="F115" s="54">
        <v>37.17179577558025</v>
      </c>
      <c r="G115" s="55" t="s">
        <v>77</v>
      </c>
      <c r="H115" s="54">
        <v>34.267516732317951</v>
      </c>
      <c r="I115" s="54">
        <v>25.100210042894918</v>
      </c>
      <c r="J115" s="54">
        <v>0</v>
      </c>
      <c r="K115" s="55" t="s">
        <v>77</v>
      </c>
      <c r="L115" s="54">
        <v>0</v>
      </c>
      <c r="M115" s="55" t="s">
        <v>77</v>
      </c>
      <c r="N115" s="55" t="s">
        <v>77</v>
      </c>
      <c r="O115" s="55" t="s">
        <v>77</v>
      </c>
      <c r="P115" s="54">
        <v>0</v>
      </c>
      <c r="Q115" s="54">
        <v>0</v>
      </c>
    </row>
    <row r="116" spans="1:17" x14ac:dyDescent="0.2">
      <c r="A116" s="9" t="s">
        <v>4</v>
      </c>
      <c r="B116" s="56">
        <v>1.0088540094773011</v>
      </c>
      <c r="C116" s="56">
        <v>1.317572762852864</v>
      </c>
      <c r="D116" s="56"/>
      <c r="E116" s="56"/>
      <c r="F116" s="56">
        <v>1.494178098878663</v>
      </c>
      <c r="G116" s="56"/>
      <c r="H116" s="56">
        <v>1.197910595692991</v>
      </c>
      <c r="I116" s="56">
        <v>1.596292517244029</v>
      </c>
      <c r="J116" s="56"/>
      <c r="K116" s="56"/>
      <c r="L116" s="56"/>
      <c r="M116" s="56"/>
      <c r="N116" s="56"/>
      <c r="O116" s="56"/>
      <c r="P116" s="56"/>
      <c r="Q116" s="56"/>
    </row>
    <row r="117" spans="1:17" x14ac:dyDescent="0.2">
      <c r="A117" s="9" t="s">
        <v>5</v>
      </c>
      <c r="B117" s="56">
        <v>66.704008635936461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</row>
    <row r="118" spans="1:17" ht="76.5" x14ac:dyDescent="0.2">
      <c r="A118" s="30" t="s">
        <v>36</v>
      </c>
      <c r="B118" s="26" t="s">
        <v>80</v>
      </c>
      <c r="C118" s="26" t="s">
        <v>49</v>
      </c>
      <c r="D118" s="26" t="s">
        <v>50</v>
      </c>
      <c r="E118" s="26" t="s">
        <v>51</v>
      </c>
      <c r="F118" s="26" t="s">
        <v>52</v>
      </c>
      <c r="G118" s="26" t="s">
        <v>53</v>
      </c>
      <c r="H118" s="26" t="s">
        <v>54</v>
      </c>
      <c r="I118" s="26" t="s">
        <v>55</v>
      </c>
      <c r="J118" s="26" t="s">
        <v>56</v>
      </c>
      <c r="K118" s="26" t="s">
        <v>57</v>
      </c>
      <c r="L118" s="26" t="s">
        <v>58</v>
      </c>
      <c r="M118" s="26" t="s">
        <v>59</v>
      </c>
      <c r="N118" s="26" t="s">
        <v>60</v>
      </c>
      <c r="O118" s="27" t="s">
        <v>61</v>
      </c>
      <c r="P118" s="26" t="s">
        <v>62</v>
      </c>
      <c r="Q118" s="26" t="s">
        <v>63</v>
      </c>
    </row>
    <row r="119" spans="1:17" x14ac:dyDescent="0.2">
      <c r="A119" s="3" t="s">
        <v>3</v>
      </c>
      <c r="B119" s="54">
        <v>3087.5437504421229</v>
      </c>
      <c r="C119" s="54">
        <v>2301.4591616710718</v>
      </c>
      <c r="D119" s="54">
        <v>56.753396132589693</v>
      </c>
      <c r="E119" s="54">
        <v>0</v>
      </c>
      <c r="F119" s="54">
        <v>631.51817286537766</v>
      </c>
      <c r="G119" s="54">
        <v>0</v>
      </c>
      <c r="H119" s="55" t="s">
        <v>77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81.183072729501973</v>
      </c>
      <c r="O119" s="55" t="s">
        <v>77</v>
      </c>
      <c r="P119" s="54">
        <v>0</v>
      </c>
      <c r="Q119" s="54">
        <v>0</v>
      </c>
    </row>
    <row r="120" spans="1:17" x14ac:dyDescent="0.2">
      <c r="A120" s="3" t="s">
        <v>4</v>
      </c>
      <c r="B120" s="56">
        <v>0.48550492207374552</v>
      </c>
      <c r="C120" s="56">
        <v>0.56389616381381169</v>
      </c>
      <c r="D120" s="56">
        <v>0.57397767191524829</v>
      </c>
      <c r="E120" s="56"/>
      <c r="F120" s="56">
        <v>0.55255467457143104</v>
      </c>
      <c r="G120" s="56"/>
      <c r="H120" s="56"/>
      <c r="I120" s="56"/>
      <c r="J120" s="56"/>
      <c r="K120" s="56"/>
      <c r="L120" s="56"/>
      <c r="M120" s="56"/>
      <c r="N120" s="56">
        <v>0.51934236247363574</v>
      </c>
      <c r="O120" s="56"/>
      <c r="P120" s="56"/>
      <c r="Q120" s="56"/>
    </row>
    <row r="121" spans="1:17" x14ac:dyDescent="0.2">
      <c r="A121" s="3" t="s">
        <v>5</v>
      </c>
      <c r="B121" s="57">
        <v>84.267023756608168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">
      <c r="A122" s="14" t="s">
        <v>37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 x14ac:dyDescent="0.2">
      <c r="A123" s="14" t="s">
        <v>3</v>
      </c>
      <c r="B123" s="54">
        <v>213755.54699622319</v>
      </c>
      <c r="C123" s="54">
        <v>145019.13433890269</v>
      </c>
      <c r="D123" s="54">
        <v>14253.266863802921</v>
      </c>
      <c r="E123" s="54">
        <v>9353.8838314497407</v>
      </c>
      <c r="F123" s="54">
        <v>19376.566578364389</v>
      </c>
      <c r="G123" s="54">
        <v>3698.8202048090211</v>
      </c>
      <c r="H123" s="54">
        <v>4013.5754246228912</v>
      </c>
      <c r="I123" s="54">
        <v>1557.150599107154</v>
      </c>
      <c r="J123" s="54">
        <v>324.61670458020518</v>
      </c>
      <c r="K123" s="54">
        <v>1084.8109923802031</v>
      </c>
      <c r="L123" s="54">
        <v>731.34294063676293</v>
      </c>
      <c r="M123" s="54">
        <v>406.31603613222973</v>
      </c>
      <c r="N123" s="54">
        <v>4575.4541214729006</v>
      </c>
      <c r="O123" s="54">
        <v>6518.6860412364376</v>
      </c>
      <c r="P123" s="54">
        <v>487.77326447269309</v>
      </c>
      <c r="Q123" s="54">
        <v>2354.1490542529641</v>
      </c>
    </row>
    <row r="124" spans="1:17" x14ac:dyDescent="0.2">
      <c r="A124" s="14" t="s">
        <v>4</v>
      </c>
      <c r="B124" s="56">
        <v>1.5815461441634859</v>
      </c>
      <c r="C124" s="56">
        <v>2.310002884265332</v>
      </c>
      <c r="D124" s="56">
        <v>1.7869251164284199</v>
      </c>
      <c r="E124" s="56">
        <v>1.084385057666456</v>
      </c>
      <c r="F124" s="56">
        <v>1.815643466134627</v>
      </c>
      <c r="G124" s="56">
        <v>1.1973667769689169</v>
      </c>
      <c r="H124" s="56">
        <v>1.244962498144754</v>
      </c>
      <c r="I124" s="56">
        <v>1.0342677960436359</v>
      </c>
      <c r="J124" s="56">
        <v>0.85895541740378845</v>
      </c>
      <c r="K124" s="56">
        <v>1.4423645141455601</v>
      </c>
      <c r="L124" s="56">
        <v>1.218632015833492</v>
      </c>
      <c r="M124" s="56">
        <v>1.335679317236558</v>
      </c>
      <c r="N124" s="56">
        <v>1.20218998941594</v>
      </c>
      <c r="O124" s="56">
        <v>0.77608477621868288</v>
      </c>
      <c r="P124" s="56">
        <v>0.96092084436905556</v>
      </c>
      <c r="Q124" s="56">
        <v>0.56701413746358864</v>
      </c>
    </row>
    <row r="125" spans="1:17" x14ac:dyDescent="0.2">
      <c r="A125" s="14" t="s">
        <v>5</v>
      </c>
      <c r="B125" s="56">
        <v>77.111277974424326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</row>
    <row r="126" spans="1:17" x14ac:dyDescent="0.2">
      <c r="A126" s="15" t="s">
        <v>38</v>
      </c>
    </row>
    <row r="127" spans="1:17" x14ac:dyDescent="0.2">
      <c r="A127" s="46" t="s">
        <v>39</v>
      </c>
    </row>
    <row r="128" spans="1:17" x14ac:dyDescent="0.2">
      <c r="A128" s="46" t="s">
        <v>72</v>
      </c>
    </row>
    <row r="129" spans="1:1" x14ac:dyDescent="0.2">
      <c r="A129" s="15" t="s">
        <v>73</v>
      </c>
    </row>
    <row r="130" spans="1:1" x14ac:dyDescent="0.2">
      <c r="A130" s="47" t="s">
        <v>43</v>
      </c>
    </row>
    <row r="131" spans="1:1" x14ac:dyDescent="0.2">
      <c r="A131" s="1" t="s">
        <v>71</v>
      </c>
    </row>
  </sheetData>
  <sheetProtection algorithmName="SHA-512" hashValue="XoujPG6uq/UgmPlshY1m4Py4+KTjPidLDsnS66cKkYCw/LvtGw8yRPwT8jXAh5aNGbctqeDBkgBWM3jqGztSBg==" saltValue="X5SNgRWi9FpIJGTeA6CduQ==" spinCount="100000" sheet="1" objects="1" scenarios="1"/>
  <conditionalFormatting sqref="B6:Q6 B11:Q11 B15:Q15 B19:Q19 B23:Q23 B27:Q27 B31:Q31 B35:Q35">
    <cfRule type="expression" dxfId="11" priority="13">
      <formula>AND(NOT(ISTEXT(B6)),B6&lt;&gt;"",B6&gt;=75)</formula>
    </cfRule>
  </conditionalFormatting>
  <conditionalFormatting sqref="B40:Q40 B44:Q44 B48:Q48 B52:Q52 B56:Q56">
    <cfRule type="expression" dxfId="10" priority="11">
      <formula>AND(NOT(ISTEXT(B40)),B40&lt;&gt;"",B40&gt;=75)</formula>
    </cfRule>
  </conditionalFormatting>
  <conditionalFormatting sqref="B61:Q61">
    <cfRule type="expression" dxfId="9" priority="8">
      <formula>AND(NOT(ISTEXT(B61)),B61&lt;&gt;"",B61&gt;=75)</formula>
    </cfRule>
  </conditionalFormatting>
  <conditionalFormatting sqref="B66:Q66">
    <cfRule type="expression" dxfId="8" priority="7">
      <formula>AND(NOT(ISTEXT(B66)),B66&lt;&gt;"",B66&gt;=75)</formula>
    </cfRule>
  </conditionalFormatting>
  <conditionalFormatting sqref="B70:Q70 B74:Q74 B78:Q78 B82:O82 Q82">
    <cfRule type="expression" dxfId="7" priority="6">
      <formula>AND(NOT(ISTEXT(B70)),B70&lt;&gt;"",B70&gt;=75)</formula>
    </cfRule>
  </conditionalFormatting>
  <conditionalFormatting sqref="B87:Q87">
    <cfRule type="expression" dxfId="6" priority="5">
      <formula>AND(NOT(ISTEXT(B87)),B87&lt;&gt;"",B87&gt;=75)</formula>
    </cfRule>
  </conditionalFormatting>
  <conditionalFormatting sqref="B91:Q91 B95:Q95">
    <cfRule type="expression" dxfId="5" priority="4">
      <formula>AND(NOT(ISTEXT(B91)),B91&lt;&gt;"",B91&gt;=75)</formula>
    </cfRule>
  </conditionalFormatting>
  <conditionalFormatting sqref="B100:Q100 B104:Q104 B108:Q108 B112:Q112 B116:Q116">
    <cfRule type="expression" dxfId="4" priority="3">
      <formula>AND(NOT(ISTEXT(B100)),B100&lt;&gt;"",B100&gt;=75)</formula>
    </cfRule>
  </conditionalFormatting>
  <conditionalFormatting sqref="B120:Q120">
    <cfRule type="expression" dxfId="3" priority="2">
      <formula>AND(NOT(ISTEXT(B120)),B120&lt;&gt;"",B120&gt;=75)</formula>
    </cfRule>
  </conditionalFormatting>
  <conditionalFormatting sqref="B124:Q124">
    <cfRule type="expression" dxfId="2" priority="1">
      <formula>AND(NOT(ISTEXT(B124)),B124&lt;&gt;"",B124&gt;=75)</formula>
    </cfRule>
  </conditionalFormatting>
  <conditionalFormatting sqref="J39">
    <cfRule type="expression" dxfId="1" priority="10">
      <formula>AND(NOT(ISTEXT(J39)),J39&lt;&gt;"",J39&gt;=75)</formula>
    </cfRule>
  </conditionalFormatting>
  <conditionalFormatting sqref="M39">
    <cfRule type="expression" dxfId="0" priority="9">
      <formula>AND(NOT(ISTEXT(M39)),M39&lt;&gt;"",M39&gt;=75)</formula>
    </cfRule>
  </conditionalFormatting>
  <pageMargins left="0.7" right="0.7" top="0.75" bottom="0.75" header="0.3" footer="0.3"/>
  <pageSetup scale="63" orientation="landscape" r:id="rId1"/>
  <headerFooter>
    <oddFooter>&amp;CPage 3 - &amp;P</oddFooter>
  </headerFooter>
  <rowBreaks count="2" manualBreakCount="2">
    <brk id="36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2"/>
  <sheetViews>
    <sheetView zoomScaleNormal="100" workbookViewId="0"/>
  </sheetViews>
  <sheetFormatPr defaultColWidth="9.140625" defaultRowHeight="12.75" x14ac:dyDescent="0.2"/>
  <cols>
    <col min="1" max="1" width="22.7109375" style="1" customWidth="1"/>
    <col min="2" max="2" width="11.85546875" style="65" customWidth="1"/>
    <col min="3" max="19" width="11.85546875" style="1" customWidth="1"/>
    <col min="20" max="16384" width="9.140625" style="1"/>
  </cols>
  <sheetData>
    <row r="1" spans="1:23" ht="82.5" customHeight="1" x14ac:dyDescent="0.25">
      <c r="A1" s="53" t="s">
        <v>75</v>
      </c>
      <c r="B1" s="59"/>
      <c r="C1" s="2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/>
      <c r="S1"/>
    </row>
    <row r="2" spans="1:23" ht="51" x14ac:dyDescent="0.2">
      <c r="A2" s="29" t="s">
        <v>0</v>
      </c>
      <c r="B2" s="58" t="s">
        <v>80</v>
      </c>
      <c r="C2" s="26" t="s">
        <v>48</v>
      </c>
      <c r="D2" s="26" t="s">
        <v>49</v>
      </c>
      <c r="E2" s="26" t="s">
        <v>50</v>
      </c>
      <c r="F2" s="26" t="s">
        <v>79</v>
      </c>
      <c r="G2" s="26" t="s">
        <v>52</v>
      </c>
      <c r="H2" s="26" t="s">
        <v>53</v>
      </c>
      <c r="I2" s="26" t="s">
        <v>54</v>
      </c>
      <c r="J2" s="26" t="s">
        <v>55</v>
      </c>
      <c r="K2" s="26" t="s">
        <v>56</v>
      </c>
      <c r="L2" s="26" t="s">
        <v>57</v>
      </c>
      <c r="M2" s="26" t="s">
        <v>58</v>
      </c>
      <c r="N2" s="26" t="s">
        <v>59</v>
      </c>
      <c r="O2" s="26" t="s">
        <v>60</v>
      </c>
      <c r="P2" s="27" t="s">
        <v>78</v>
      </c>
      <c r="Q2" s="26" t="s">
        <v>61</v>
      </c>
      <c r="R2" s="26" t="s">
        <v>62</v>
      </c>
      <c r="S2" s="26" t="s">
        <v>63</v>
      </c>
    </row>
    <row r="3" spans="1:23" x14ac:dyDescent="0.2">
      <c r="A3" s="3" t="s">
        <v>1</v>
      </c>
      <c r="B3" s="60"/>
      <c r="C3" s="2"/>
      <c r="F3" s="23"/>
      <c r="G3" s="23"/>
      <c r="H3" s="23"/>
    </row>
    <row r="4" spans="1:23" x14ac:dyDescent="0.2">
      <c r="A4" s="3" t="s">
        <v>2</v>
      </c>
      <c r="B4" s="60"/>
      <c r="C4" s="7"/>
      <c r="D4" s="7"/>
      <c r="E4" s="7"/>
      <c r="F4" s="7"/>
      <c r="G4" s="7"/>
      <c r="H4" s="7"/>
      <c r="I4" s="7"/>
      <c r="J4" s="7"/>
      <c r="K4" s="41"/>
      <c r="L4" s="7"/>
      <c r="M4" s="7"/>
      <c r="N4" s="7"/>
      <c r="O4" s="7"/>
      <c r="P4" s="7"/>
      <c r="Q4" s="7"/>
      <c r="R4" s="7"/>
      <c r="S4" s="7"/>
    </row>
    <row r="5" spans="1:23" x14ac:dyDescent="0.2">
      <c r="A5" s="3" t="s">
        <v>42</v>
      </c>
      <c r="B5" s="54">
        <v>24211819.060706791</v>
      </c>
      <c r="C5" s="54">
        <v>20974040.871241089</v>
      </c>
      <c r="D5" s="54">
        <v>7143739.4075939599</v>
      </c>
      <c r="E5" s="54">
        <v>1483206.7995048461</v>
      </c>
      <c r="F5" s="54">
        <v>2279607.019788235</v>
      </c>
      <c r="G5" s="54">
        <v>7366471.3543946473</v>
      </c>
      <c r="H5" s="54">
        <v>708236.64841267769</v>
      </c>
      <c r="I5" s="54">
        <v>542355.40970403375</v>
      </c>
      <c r="J5" s="54">
        <v>150356.79020864121</v>
      </c>
      <c r="K5" s="55" t="s">
        <v>77</v>
      </c>
      <c r="L5" s="54">
        <v>138594.2492543502</v>
      </c>
      <c r="M5" s="54">
        <v>64597.97428355072</v>
      </c>
      <c r="N5" s="54">
        <v>46433.81763931083</v>
      </c>
      <c r="O5" s="54">
        <v>1042808.346909723</v>
      </c>
      <c r="P5" s="54">
        <v>3237778.1894657058</v>
      </c>
      <c r="Q5" s="54">
        <v>3008719.9225951908</v>
      </c>
      <c r="R5" s="54">
        <v>55184.444575182133</v>
      </c>
      <c r="S5" s="54">
        <v>173873.82229533311</v>
      </c>
      <c r="T5" s="7"/>
      <c r="U5" s="7"/>
    </row>
    <row r="6" spans="1:23" x14ac:dyDescent="0.2">
      <c r="A6" s="3" t="s">
        <v>4</v>
      </c>
      <c r="B6" s="56">
        <v>1.419275906707592</v>
      </c>
      <c r="C6" s="56">
        <v>1.502743670350507</v>
      </c>
      <c r="D6" s="56">
        <v>1.25780746799248</v>
      </c>
      <c r="E6" s="56">
        <v>3.0913673769805299</v>
      </c>
      <c r="F6" s="56">
        <v>4.1914146699599932</v>
      </c>
      <c r="G6" s="56">
        <v>3.691457917149096</v>
      </c>
      <c r="H6" s="56">
        <v>8.0077476161110077</v>
      </c>
      <c r="I6" s="56">
        <v>11.16182183595599</v>
      </c>
      <c r="J6" s="56">
        <v>12.972504245469191</v>
      </c>
      <c r="K6" s="56"/>
      <c r="L6" s="56">
        <v>15.757356664472381</v>
      </c>
      <c r="M6" s="56">
        <v>16.344087550222682</v>
      </c>
      <c r="N6" s="56">
        <v>21.440014198173682</v>
      </c>
      <c r="O6" s="56">
        <v>6.2948199036076531</v>
      </c>
      <c r="P6" s="56">
        <v>4.4347742057788953</v>
      </c>
      <c r="Q6" s="56">
        <v>4.6323257795077071</v>
      </c>
      <c r="R6" s="56">
        <v>24.05244834418291</v>
      </c>
      <c r="S6" s="56">
        <v>15.7167136219739</v>
      </c>
      <c r="T6" s="49"/>
      <c r="U6" s="49"/>
    </row>
    <row r="7" spans="1:23" x14ac:dyDescent="0.2">
      <c r="A7" s="3" t="s">
        <v>6</v>
      </c>
      <c r="B7" s="6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0"/>
      <c r="U7" s="10"/>
      <c r="V7" s="10"/>
      <c r="W7" s="10"/>
    </row>
    <row r="8" spans="1:23" x14ac:dyDescent="0.2">
      <c r="A8" s="3" t="s">
        <v>7</v>
      </c>
      <c r="B8" s="60"/>
      <c r="C8" s="7"/>
      <c r="D8" s="50"/>
      <c r="E8" s="7"/>
      <c r="F8" s="4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4"/>
    </row>
    <row r="9" spans="1:23" x14ac:dyDescent="0.2">
      <c r="A9" s="3" t="s">
        <v>42</v>
      </c>
      <c r="B9" s="54">
        <v>16160062.147295769</v>
      </c>
      <c r="C9" s="54">
        <v>15909765.68422563</v>
      </c>
      <c r="D9" s="54">
        <v>6202443.5682890005</v>
      </c>
      <c r="E9" s="54">
        <v>990937.19888389774</v>
      </c>
      <c r="F9" s="54">
        <v>83667.703627015144</v>
      </c>
      <c r="G9" s="54">
        <v>7302982.3957185214</v>
      </c>
      <c r="H9" s="54">
        <v>69182.140809618708</v>
      </c>
      <c r="I9" s="54">
        <v>415641.96759741602</v>
      </c>
      <c r="J9" s="54">
        <v>6899.9816956893446</v>
      </c>
      <c r="K9" s="55" t="s">
        <v>77</v>
      </c>
      <c r="L9" s="54">
        <v>72492.145795445555</v>
      </c>
      <c r="M9" s="54">
        <v>60872.621233344616</v>
      </c>
      <c r="N9" s="54">
        <v>16560.98595994362</v>
      </c>
      <c r="O9" s="54">
        <v>680461.38012331724</v>
      </c>
      <c r="P9" s="54">
        <v>250296.46307014761</v>
      </c>
      <c r="Q9" s="54">
        <v>228128.76616320701</v>
      </c>
      <c r="R9" s="55" t="s">
        <v>77</v>
      </c>
      <c r="S9" s="55" t="s">
        <v>77</v>
      </c>
      <c r="T9" s="41"/>
      <c r="U9" s="7"/>
      <c r="V9" s="4"/>
      <c r="W9" s="4"/>
    </row>
    <row r="10" spans="1:23" x14ac:dyDescent="0.2">
      <c r="A10" s="3" t="s">
        <v>4</v>
      </c>
      <c r="B10" s="56">
        <v>2.4288078314875361</v>
      </c>
      <c r="C10" s="56">
        <v>2.4585028378333482</v>
      </c>
      <c r="D10" s="56">
        <v>1.7745958397402479</v>
      </c>
      <c r="E10" s="56">
        <v>4.6775374295337731</v>
      </c>
      <c r="F10" s="56">
        <v>22.590401294755399</v>
      </c>
      <c r="G10" s="56">
        <v>4.9517888766025786</v>
      </c>
      <c r="H10" s="56">
        <v>23.291914566371052</v>
      </c>
      <c r="I10" s="56">
        <v>17.23368319637401</v>
      </c>
      <c r="J10" s="56">
        <v>29.359173660156401</v>
      </c>
      <c r="K10" s="56"/>
      <c r="L10" s="56">
        <v>28.939497828374389</v>
      </c>
      <c r="M10" s="56">
        <v>22.329987406863641</v>
      </c>
      <c r="N10" s="56">
        <v>19.966411289562348</v>
      </c>
      <c r="O10" s="56">
        <v>11.1114121044914</v>
      </c>
      <c r="P10" s="56">
        <v>17.175444186814069</v>
      </c>
      <c r="Q10" s="56">
        <v>17.796270401000029</v>
      </c>
      <c r="R10" s="56"/>
      <c r="S10" s="56"/>
      <c r="T10" s="49"/>
      <c r="U10" s="49"/>
      <c r="V10" s="10"/>
      <c r="W10" s="10"/>
    </row>
    <row r="11" spans="1:23" x14ac:dyDescent="0.2">
      <c r="A11" s="16" t="s">
        <v>8</v>
      </c>
      <c r="B11" s="61"/>
      <c r="T11" s="5"/>
      <c r="U11" s="5"/>
      <c r="V11" s="5"/>
      <c r="W11" s="5"/>
    </row>
    <row r="12" spans="1:23" x14ac:dyDescent="0.2">
      <c r="A12" s="16" t="s">
        <v>42</v>
      </c>
      <c r="B12" s="54">
        <v>14628417.539287269</v>
      </c>
      <c r="C12" s="54">
        <v>14470579.497395379</v>
      </c>
      <c r="D12" s="54">
        <v>5804081.1731090713</v>
      </c>
      <c r="E12" s="54">
        <v>820959.49826334033</v>
      </c>
      <c r="F12" s="55" t="s">
        <v>77</v>
      </c>
      <c r="G12" s="54">
        <v>6603799.3640628774</v>
      </c>
      <c r="H12" s="54">
        <v>66603.629094921809</v>
      </c>
      <c r="I12" s="54">
        <v>365426.38619438547</v>
      </c>
      <c r="J12" s="55" t="s">
        <v>77</v>
      </c>
      <c r="K12" s="55" t="s">
        <v>77</v>
      </c>
      <c r="L12" s="55" t="s">
        <v>77</v>
      </c>
      <c r="M12" s="54">
        <v>56999.96640130486</v>
      </c>
      <c r="N12" s="54">
        <v>13862.34375765494</v>
      </c>
      <c r="O12" s="54">
        <v>614192.35214859399</v>
      </c>
      <c r="P12" s="54">
        <v>157838.04189189151</v>
      </c>
      <c r="Q12" s="54">
        <v>136985.58727706259</v>
      </c>
      <c r="R12" s="55" t="s">
        <v>77</v>
      </c>
      <c r="S12" s="55" t="s">
        <v>77</v>
      </c>
      <c r="T12" s="41"/>
      <c r="U12" s="10"/>
    </row>
    <row r="13" spans="1:23" x14ac:dyDescent="0.2">
      <c r="A13" s="16" t="s">
        <v>4</v>
      </c>
      <c r="B13" s="56">
        <v>2.838484185292721</v>
      </c>
      <c r="C13" s="56">
        <v>2.862955248145334</v>
      </c>
      <c r="D13" s="56">
        <v>2.058694726243254</v>
      </c>
      <c r="E13" s="56">
        <v>5.6007849707981903</v>
      </c>
      <c r="F13" s="56"/>
      <c r="G13" s="56">
        <v>5.7684591459843642</v>
      </c>
      <c r="H13" s="56">
        <v>26.616215346667751</v>
      </c>
      <c r="I13" s="56">
        <v>20.981432796513879</v>
      </c>
      <c r="J13" s="56"/>
      <c r="K13" s="56"/>
      <c r="L13" s="56"/>
      <c r="M13" s="56">
        <v>25.624185959419339</v>
      </c>
      <c r="N13" s="56">
        <v>22.390293852368821</v>
      </c>
      <c r="O13" s="56">
        <v>13.407525352612559</v>
      </c>
      <c r="P13" s="56">
        <v>23.921030937473549</v>
      </c>
      <c r="Q13" s="56">
        <v>25.24344736822572</v>
      </c>
      <c r="R13" s="56"/>
      <c r="S13" s="56"/>
      <c r="T13" s="17"/>
      <c r="U13" s="17"/>
      <c r="V13" s="4"/>
      <c r="W13" s="4"/>
    </row>
    <row r="14" spans="1:23" x14ac:dyDescent="0.2">
      <c r="A14" s="18" t="s">
        <v>9</v>
      </c>
      <c r="B14" s="61"/>
      <c r="C14" s="10"/>
      <c r="D14" s="51"/>
      <c r="E14" s="10"/>
      <c r="F14" s="4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4"/>
      <c r="V14" s="5"/>
      <c r="W14" s="5"/>
    </row>
    <row r="15" spans="1:23" x14ac:dyDescent="0.2">
      <c r="A15" s="18" t="s">
        <v>42</v>
      </c>
      <c r="B15" s="54">
        <v>1999074.1079465209</v>
      </c>
      <c r="C15" s="54">
        <v>1982540.7631394679</v>
      </c>
      <c r="D15" s="54">
        <v>1078101.4892980959</v>
      </c>
      <c r="E15" s="54">
        <v>35735.350493093712</v>
      </c>
      <c r="F15" s="55" t="s">
        <v>77</v>
      </c>
      <c r="G15" s="54">
        <v>684839.20372937014</v>
      </c>
      <c r="H15" s="55" t="s">
        <v>77</v>
      </c>
      <c r="I15" s="55" t="s">
        <v>77</v>
      </c>
      <c r="J15" s="55" t="s">
        <v>77</v>
      </c>
      <c r="K15" s="55" t="s">
        <v>77</v>
      </c>
      <c r="L15" s="55" t="s">
        <v>77</v>
      </c>
      <c r="M15" s="55" t="s">
        <v>77</v>
      </c>
      <c r="N15" s="55" t="s">
        <v>77</v>
      </c>
      <c r="O15" s="54">
        <v>32999.101899160742</v>
      </c>
      <c r="P15" s="55" t="s">
        <v>77</v>
      </c>
      <c r="Q15" s="55" t="s">
        <v>77</v>
      </c>
      <c r="R15" s="55" t="s">
        <v>77</v>
      </c>
      <c r="S15" s="54">
        <v>0</v>
      </c>
      <c r="T15" s="41"/>
      <c r="U15" s="10"/>
      <c r="V15" s="5"/>
      <c r="W15" s="5"/>
    </row>
    <row r="16" spans="1:23" x14ac:dyDescent="0.2">
      <c r="A16" s="18" t="s">
        <v>4</v>
      </c>
      <c r="B16" s="56">
        <v>6.2937296142142456</v>
      </c>
      <c r="C16" s="56">
        <v>6.3275144156343517</v>
      </c>
      <c r="D16" s="56">
        <v>4.4346653628942736</v>
      </c>
      <c r="E16" s="56">
        <v>24.383689776040889</v>
      </c>
      <c r="F16" s="56"/>
      <c r="G16" s="56">
        <v>16.559242234053471</v>
      </c>
      <c r="H16" s="56"/>
      <c r="I16" s="56"/>
      <c r="J16" s="56"/>
      <c r="K16" s="56"/>
      <c r="L16" s="56"/>
      <c r="M16" s="56"/>
      <c r="N16" s="56"/>
      <c r="O16" s="56">
        <v>24.854404413209931</v>
      </c>
      <c r="P16" s="56"/>
      <c r="Q16" s="56"/>
      <c r="R16" s="56"/>
      <c r="S16" s="56"/>
      <c r="T16" s="17"/>
      <c r="U16" s="17"/>
    </row>
    <row r="17" spans="1:23" x14ac:dyDescent="0.2">
      <c r="A17" s="18" t="s">
        <v>10</v>
      </c>
      <c r="B17" s="61"/>
      <c r="C17" s="17"/>
      <c r="E17" s="17"/>
      <c r="F17" s="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7"/>
      <c r="W17" s="7"/>
    </row>
    <row r="18" spans="1:23" x14ac:dyDescent="0.2">
      <c r="A18" s="18" t="s">
        <v>42</v>
      </c>
      <c r="B18" s="54">
        <v>12629343.43134075</v>
      </c>
      <c r="C18" s="54">
        <v>12488038.73425591</v>
      </c>
      <c r="D18" s="54">
        <v>4725979.6838109754</v>
      </c>
      <c r="E18" s="54">
        <v>785224.14777024661</v>
      </c>
      <c r="F18" s="54">
        <v>29737.969013436908</v>
      </c>
      <c r="G18" s="54">
        <v>5918960.1603335068</v>
      </c>
      <c r="H18" s="55" t="s">
        <v>77</v>
      </c>
      <c r="I18" s="55" t="s">
        <v>77</v>
      </c>
      <c r="J18" s="55" t="s">
        <v>77</v>
      </c>
      <c r="K18" s="55" t="s">
        <v>77</v>
      </c>
      <c r="L18" s="55" t="s">
        <v>77</v>
      </c>
      <c r="M18" s="55" t="s">
        <v>77</v>
      </c>
      <c r="N18" s="55" t="s">
        <v>77</v>
      </c>
      <c r="O18" s="54">
        <v>581193.25024943333</v>
      </c>
      <c r="P18" s="55" t="s">
        <v>77</v>
      </c>
      <c r="Q18" s="55" t="s">
        <v>77</v>
      </c>
      <c r="R18" s="55" t="s">
        <v>77</v>
      </c>
      <c r="S18" s="55" t="s">
        <v>77</v>
      </c>
      <c r="T18" s="41"/>
      <c r="U18" s="10"/>
    </row>
    <row r="19" spans="1:23" x14ac:dyDescent="0.2">
      <c r="A19" s="18" t="s">
        <v>4</v>
      </c>
      <c r="B19" s="56">
        <v>2.9827138130335928</v>
      </c>
      <c r="C19" s="56">
        <v>3.0102934366366361</v>
      </c>
      <c r="D19" s="56">
        <v>2.2399596053251432</v>
      </c>
      <c r="E19" s="56">
        <v>5.4276662234776101</v>
      </c>
      <c r="F19" s="56">
        <v>27.394571436962462</v>
      </c>
      <c r="G19" s="56">
        <v>5.8679561825523523</v>
      </c>
      <c r="H19" s="56"/>
      <c r="I19" s="56"/>
      <c r="J19" s="56"/>
      <c r="K19" s="56"/>
      <c r="L19" s="56"/>
      <c r="M19" s="56"/>
      <c r="N19" s="56"/>
      <c r="O19" s="56">
        <v>13.337260720123171</v>
      </c>
      <c r="P19" s="56"/>
      <c r="Q19" s="56"/>
      <c r="R19" s="56"/>
      <c r="S19" s="56"/>
      <c r="T19" s="17"/>
      <c r="U19" s="17"/>
      <c r="V19" s="7"/>
      <c r="W19" s="7"/>
    </row>
    <row r="20" spans="1:23" x14ac:dyDescent="0.2">
      <c r="A20" s="16" t="s">
        <v>11</v>
      </c>
      <c r="B20" s="61"/>
      <c r="U20" s="17"/>
    </row>
    <row r="21" spans="1:23" x14ac:dyDescent="0.2">
      <c r="A21" s="16" t="s">
        <v>42</v>
      </c>
      <c r="B21" s="54">
        <v>1531644.608008509</v>
      </c>
      <c r="C21" s="54">
        <v>1439186.1868302519</v>
      </c>
      <c r="D21" s="54">
        <v>398362.39517993032</v>
      </c>
      <c r="E21" s="54">
        <v>169977.70062055741</v>
      </c>
      <c r="F21" s="54">
        <v>45436.958860035833</v>
      </c>
      <c r="G21" s="54">
        <v>699183.03165564395</v>
      </c>
      <c r="H21" s="55" t="s">
        <v>77</v>
      </c>
      <c r="I21" s="54">
        <v>50215.581403030497</v>
      </c>
      <c r="J21" s="55" t="s">
        <v>77</v>
      </c>
      <c r="K21" s="54">
        <v>0</v>
      </c>
      <c r="L21" s="55" t="s">
        <v>77</v>
      </c>
      <c r="M21" s="55" t="s">
        <v>77</v>
      </c>
      <c r="N21" s="55" t="s">
        <v>77</v>
      </c>
      <c r="O21" s="54">
        <v>66269.027974723154</v>
      </c>
      <c r="P21" s="54">
        <v>92458.421178256118</v>
      </c>
      <c r="Q21" s="54">
        <v>91143.178886144378</v>
      </c>
      <c r="R21" s="55" t="s">
        <v>77</v>
      </c>
      <c r="S21" s="55" t="s">
        <v>77</v>
      </c>
      <c r="T21" s="41"/>
      <c r="U21" s="10"/>
      <c r="V21" s="5"/>
      <c r="W21" s="5"/>
    </row>
    <row r="22" spans="1:23" x14ac:dyDescent="0.2">
      <c r="A22" s="16" t="s">
        <v>4</v>
      </c>
      <c r="B22" s="56">
        <v>4.2155830415454352</v>
      </c>
      <c r="C22" s="56">
        <v>4.422246847592648</v>
      </c>
      <c r="D22" s="56">
        <v>2.9689942531619691</v>
      </c>
      <c r="E22" s="56">
        <v>6.6162247804254157</v>
      </c>
      <c r="F22" s="56">
        <v>14.112304459183321</v>
      </c>
      <c r="G22" s="56">
        <v>8.8910352585846297</v>
      </c>
      <c r="H22" s="56"/>
      <c r="I22" s="56">
        <v>20.42578132583618</v>
      </c>
      <c r="J22" s="56"/>
      <c r="K22" s="56"/>
      <c r="L22" s="56"/>
      <c r="M22" s="56"/>
      <c r="N22" s="56"/>
      <c r="O22" s="56">
        <v>11.61171243674284</v>
      </c>
      <c r="P22" s="56">
        <v>15.612349002384679</v>
      </c>
      <c r="Q22" s="56">
        <v>15.68664197965793</v>
      </c>
      <c r="R22" s="56"/>
      <c r="S22" s="56"/>
      <c r="T22" s="17"/>
      <c r="U22" s="17"/>
      <c r="V22" s="10"/>
      <c r="W22" s="10"/>
    </row>
    <row r="23" spans="1:23" x14ac:dyDescent="0.2">
      <c r="A23" s="18" t="s">
        <v>12</v>
      </c>
      <c r="B23" s="61"/>
      <c r="C23" s="10"/>
      <c r="D23" s="51"/>
      <c r="E23" s="10"/>
      <c r="F23" s="4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7"/>
      <c r="V23" s="10"/>
      <c r="W23" s="10"/>
    </row>
    <row r="24" spans="1:23" x14ac:dyDescent="0.2">
      <c r="A24" s="18" t="s">
        <v>42</v>
      </c>
      <c r="B24" s="54">
        <v>1206818.0836081719</v>
      </c>
      <c r="C24" s="54">
        <v>1178459.5093529781</v>
      </c>
      <c r="D24" s="54">
        <v>310539.76663341932</v>
      </c>
      <c r="E24" s="54">
        <v>124210.519658843</v>
      </c>
      <c r="F24" s="54">
        <v>21304.72371550609</v>
      </c>
      <c r="G24" s="54">
        <v>646570.76415024686</v>
      </c>
      <c r="H24" s="55" t="s">
        <v>77</v>
      </c>
      <c r="I24" s="55" t="s">
        <v>77</v>
      </c>
      <c r="J24" s="55" t="s">
        <v>77</v>
      </c>
      <c r="K24" s="54">
        <v>0</v>
      </c>
      <c r="L24" s="55" t="s">
        <v>77</v>
      </c>
      <c r="M24" s="55" t="s">
        <v>77</v>
      </c>
      <c r="N24" s="55" t="s">
        <v>77</v>
      </c>
      <c r="O24" s="54">
        <v>45149.492058749471</v>
      </c>
      <c r="P24" s="55" t="s">
        <v>77</v>
      </c>
      <c r="Q24" s="55" t="s">
        <v>77</v>
      </c>
      <c r="R24" s="55" t="s">
        <v>77</v>
      </c>
      <c r="S24" s="55" t="s">
        <v>77</v>
      </c>
      <c r="T24" s="41"/>
      <c r="U24" s="10"/>
      <c r="V24" s="10"/>
      <c r="W24" s="10"/>
    </row>
    <row r="25" spans="1:23" x14ac:dyDescent="0.2">
      <c r="A25" s="18" t="s">
        <v>4</v>
      </c>
      <c r="B25" s="56">
        <v>5.3407967415283526</v>
      </c>
      <c r="C25" s="56">
        <v>5.4407424707380274</v>
      </c>
      <c r="D25" s="56">
        <v>3.4196055747235738</v>
      </c>
      <c r="E25" s="56">
        <v>8.5000776677909506</v>
      </c>
      <c r="F25" s="56">
        <v>20.532690897622519</v>
      </c>
      <c r="G25" s="56">
        <v>9.7974932850852561</v>
      </c>
      <c r="H25" s="56"/>
      <c r="I25" s="56"/>
      <c r="J25" s="56"/>
      <c r="K25" s="56"/>
      <c r="L25" s="56"/>
      <c r="M25" s="56"/>
      <c r="N25" s="56"/>
      <c r="O25" s="56">
        <v>16.528846851810169</v>
      </c>
      <c r="P25" s="56"/>
      <c r="Q25" s="56"/>
      <c r="R25" s="56"/>
      <c r="S25" s="56"/>
      <c r="T25" s="17"/>
      <c r="U25" s="17"/>
      <c r="V25" s="4"/>
      <c r="W25" s="4"/>
    </row>
    <row r="26" spans="1:23" s="13" customFormat="1" x14ac:dyDescent="0.2">
      <c r="A26" s="18" t="s">
        <v>13</v>
      </c>
      <c r="B26" s="61"/>
      <c r="C26" s="17"/>
      <c r="D26" s="1"/>
      <c r="E26" s="17"/>
      <c r="F26" s="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"/>
      <c r="W26" s="1"/>
    </row>
    <row r="27" spans="1:23" s="13" customFormat="1" x14ac:dyDescent="0.2">
      <c r="A27" s="18" t="s">
        <v>42</v>
      </c>
      <c r="B27" s="54">
        <v>324826.52440033632</v>
      </c>
      <c r="C27" s="54">
        <v>260726.67747727479</v>
      </c>
      <c r="D27" s="54">
        <v>87822.628546511027</v>
      </c>
      <c r="E27" s="54">
        <v>45767.180961714403</v>
      </c>
      <c r="F27" s="54">
        <v>24132.235144529739</v>
      </c>
      <c r="G27" s="54">
        <v>52612.267505397162</v>
      </c>
      <c r="H27" s="55" t="s">
        <v>77</v>
      </c>
      <c r="I27" s="55" t="s">
        <v>77</v>
      </c>
      <c r="J27" s="54">
        <v>0</v>
      </c>
      <c r="K27" s="54">
        <v>0</v>
      </c>
      <c r="L27" s="55" t="s">
        <v>77</v>
      </c>
      <c r="M27" s="55" t="s">
        <v>77</v>
      </c>
      <c r="N27" s="55" t="s">
        <v>77</v>
      </c>
      <c r="O27" s="54">
        <v>21119.535915973669</v>
      </c>
      <c r="P27" s="55" t="s">
        <v>77</v>
      </c>
      <c r="Q27" s="55" t="s">
        <v>77</v>
      </c>
      <c r="R27" s="55" t="s">
        <v>77</v>
      </c>
      <c r="S27" s="55" t="s">
        <v>77</v>
      </c>
      <c r="T27" s="41"/>
      <c r="U27" s="10"/>
      <c r="V27" s="7"/>
      <c r="W27" s="7"/>
    </row>
    <row r="28" spans="1:23" x14ac:dyDescent="0.2">
      <c r="A28" s="18" t="s">
        <v>4</v>
      </c>
      <c r="B28" s="56">
        <v>5.2403994480317966</v>
      </c>
      <c r="C28" s="56">
        <v>5.579090206736864</v>
      </c>
      <c r="D28" s="56">
        <v>6.108721787733244</v>
      </c>
      <c r="E28" s="56">
        <v>9.6466017873391756</v>
      </c>
      <c r="F28" s="56">
        <v>17.69653418247864</v>
      </c>
      <c r="G28" s="56">
        <v>21.100231224056991</v>
      </c>
      <c r="H28" s="56"/>
      <c r="I28" s="56"/>
      <c r="J28" s="56"/>
      <c r="K28" s="56"/>
      <c r="L28" s="56"/>
      <c r="M28" s="56"/>
      <c r="N28" s="56"/>
      <c r="O28" s="56">
        <v>12.136765608564049</v>
      </c>
      <c r="P28" s="56"/>
      <c r="Q28" s="56"/>
      <c r="R28" s="56"/>
      <c r="S28" s="56"/>
      <c r="T28" s="17"/>
      <c r="U28" s="17"/>
      <c r="V28" s="10"/>
      <c r="W28" s="10"/>
    </row>
    <row r="29" spans="1:23" ht="51" x14ac:dyDescent="0.2">
      <c r="A29" s="30" t="s">
        <v>14</v>
      </c>
      <c r="B29" s="58" t="s">
        <v>80</v>
      </c>
      <c r="C29" s="26" t="s">
        <v>48</v>
      </c>
      <c r="D29" s="26" t="s">
        <v>49</v>
      </c>
      <c r="E29" s="26" t="s">
        <v>50</v>
      </c>
      <c r="F29" s="26" t="s">
        <v>79</v>
      </c>
      <c r="G29" s="26" t="s">
        <v>52</v>
      </c>
      <c r="H29" s="26" t="s">
        <v>53</v>
      </c>
      <c r="I29" s="26" t="s">
        <v>54</v>
      </c>
      <c r="J29" s="26" t="s">
        <v>55</v>
      </c>
      <c r="K29" s="26" t="s">
        <v>56</v>
      </c>
      <c r="L29" s="26" t="s">
        <v>57</v>
      </c>
      <c r="M29" s="26" t="s">
        <v>58</v>
      </c>
      <c r="N29" s="26" t="s">
        <v>59</v>
      </c>
      <c r="O29" s="26" t="s">
        <v>60</v>
      </c>
      <c r="P29" s="27" t="s">
        <v>78</v>
      </c>
      <c r="Q29" s="26" t="s">
        <v>61</v>
      </c>
      <c r="R29" s="26" t="s">
        <v>62</v>
      </c>
      <c r="S29" s="26" t="s">
        <v>63</v>
      </c>
      <c r="T29" s="10"/>
      <c r="U29" s="10"/>
      <c r="V29" s="10"/>
      <c r="W29" s="10"/>
    </row>
    <row r="30" spans="1:23" x14ac:dyDescent="0.2">
      <c r="A30" s="3" t="s">
        <v>15</v>
      </c>
      <c r="B30" s="60"/>
      <c r="C30" s="10"/>
      <c r="D30" s="21"/>
      <c r="E30" s="21"/>
      <c r="F30" s="21"/>
      <c r="G30" s="21"/>
      <c r="H30" s="2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3" x14ac:dyDescent="0.2">
      <c r="A31" s="3" t="s">
        <v>42</v>
      </c>
      <c r="B31" s="54">
        <v>2833429.3417143659</v>
      </c>
      <c r="C31" s="54">
        <v>1950628.890586948</v>
      </c>
      <c r="D31" s="54">
        <v>351856.91021150089</v>
      </c>
      <c r="E31" s="54">
        <v>208149.7843992071</v>
      </c>
      <c r="F31" s="54">
        <v>312534.78193125891</v>
      </c>
      <c r="G31" s="54">
        <v>41626.653736993627</v>
      </c>
      <c r="H31" s="54">
        <v>639054.50760305894</v>
      </c>
      <c r="I31" s="54">
        <v>124409.8070328178</v>
      </c>
      <c r="J31" s="54">
        <v>115969.151013026</v>
      </c>
      <c r="K31" s="54">
        <v>0</v>
      </c>
      <c r="L31" s="54">
        <v>60420.64000121667</v>
      </c>
      <c r="M31" s="55" t="s">
        <v>77</v>
      </c>
      <c r="N31" s="54">
        <v>14455.52019447766</v>
      </c>
      <c r="O31" s="54">
        <v>80906.411591327342</v>
      </c>
      <c r="P31" s="54">
        <v>882800.45112741832</v>
      </c>
      <c r="Q31" s="54">
        <v>771445.07919033361</v>
      </c>
      <c r="R31" s="54">
        <v>34464.509996439207</v>
      </c>
      <c r="S31" s="54">
        <v>76890.861940645525</v>
      </c>
      <c r="T31" s="7"/>
      <c r="U31" s="7"/>
      <c r="V31" s="4"/>
      <c r="W31" s="4"/>
    </row>
    <row r="32" spans="1:23" x14ac:dyDescent="0.2">
      <c r="A32" s="3" t="s">
        <v>4</v>
      </c>
      <c r="B32" s="56">
        <v>1.3928604568078591</v>
      </c>
      <c r="C32" s="56">
        <v>1.6698833836731359</v>
      </c>
      <c r="D32" s="56">
        <v>2.5693770062911971</v>
      </c>
      <c r="E32" s="56">
        <v>3.7524645260608098</v>
      </c>
      <c r="F32" s="56">
        <v>5.3870679308923384</v>
      </c>
      <c r="G32" s="56">
        <v>8.5315812592955762</v>
      </c>
      <c r="H32" s="56">
        <v>3.6194709869690209</v>
      </c>
      <c r="I32" s="56">
        <v>10.00553738754193</v>
      </c>
      <c r="J32" s="56">
        <v>6.6802020393322117</v>
      </c>
      <c r="K32" s="56"/>
      <c r="L32" s="56">
        <v>10.95200550490345</v>
      </c>
      <c r="M32" s="56"/>
      <c r="N32" s="56">
        <v>24.162043611841149</v>
      </c>
      <c r="O32" s="56">
        <v>5.6489295089374547</v>
      </c>
      <c r="P32" s="56">
        <v>3.606208554326046</v>
      </c>
      <c r="Q32" s="56">
        <v>3.934806888687886</v>
      </c>
      <c r="R32" s="56">
        <v>14.47470826767028</v>
      </c>
      <c r="S32" s="56">
        <v>11.45757968369608</v>
      </c>
      <c r="T32" s="49"/>
      <c r="U32" s="49"/>
      <c r="V32" s="10"/>
      <c r="W32" s="10"/>
    </row>
    <row r="33" spans="1:23" x14ac:dyDescent="0.2">
      <c r="A33" s="16" t="s">
        <v>8</v>
      </c>
      <c r="B33" s="61"/>
      <c r="T33" s="17"/>
      <c r="U33" s="17"/>
      <c r="V33" s="17"/>
      <c r="W33" s="17"/>
    </row>
    <row r="34" spans="1:23" x14ac:dyDescent="0.2">
      <c r="A34" s="16" t="s">
        <v>42</v>
      </c>
      <c r="B34" s="54">
        <v>1738632.6677496531</v>
      </c>
      <c r="C34" s="54">
        <v>1265086.238485852</v>
      </c>
      <c r="D34" s="54">
        <v>232439.86941626281</v>
      </c>
      <c r="E34" s="54">
        <v>129527.1831536609</v>
      </c>
      <c r="F34" s="54">
        <v>103346.569618746</v>
      </c>
      <c r="G34" s="54">
        <v>29576.436460494529</v>
      </c>
      <c r="H34" s="54">
        <v>613888.39624567097</v>
      </c>
      <c r="I34" s="54">
        <v>46983.573973480343</v>
      </c>
      <c r="J34" s="54">
        <v>28418.501473662389</v>
      </c>
      <c r="K34" s="54">
        <v>0</v>
      </c>
      <c r="L34" s="54">
        <v>30094.176436278769</v>
      </c>
      <c r="M34" s="55" t="s">
        <v>77</v>
      </c>
      <c r="N34" s="55" t="s">
        <v>77</v>
      </c>
      <c r="O34" s="54">
        <v>47814.504976800803</v>
      </c>
      <c r="P34" s="54">
        <v>473546.42926380091</v>
      </c>
      <c r="Q34" s="54">
        <v>427379.5407677567</v>
      </c>
      <c r="R34" s="54">
        <v>22454.350824206609</v>
      </c>
      <c r="S34" s="54">
        <v>23712.537671837621</v>
      </c>
      <c r="T34" s="10"/>
      <c r="U34" s="10"/>
    </row>
    <row r="35" spans="1:23" x14ac:dyDescent="0.2">
      <c r="A35" s="16" t="s">
        <v>4</v>
      </c>
      <c r="B35" s="56">
        <v>1.561197485896737</v>
      </c>
      <c r="C35" s="56">
        <v>1.7218772834429401</v>
      </c>
      <c r="D35" s="56">
        <v>2.9120963919303668</v>
      </c>
      <c r="E35" s="56">
        <v>4.5531676037491726</v>
      </c>
      <c r="F35" s="56">
        <v>9.8016322221744918</v>
      </c>
      <c r="G35" s="56">
        <v>10.283219659588299</v>
      </c>
      <c r="H35" s="56">
        <v>3.455829984590765</v>
      </c>
      <c r="I35" s="56">
        <v>16.309200193210501</v>
      </c>
      <c r="J35" s="56">
        <v>14.353788923563719</v>
      </c>
      <c r="K35" s="56"/>
      <c r="L35" s="56">
        <v>15.52566789625004</v>
      </c>
      <c r="M35" s="56"/>
      <c r="N35" s="56"/>
      <c r="O35" s="56">
        <v>7.4741100151149373</v>
      </c>
      <c r="P35" s="56">
        <v>5.0724542643764368</v>
      </c>
      <c r="Q35" s="56">
        <v>5.4426494156035874</v>
      </c>
      <c r="R35" s="56">
        <v>17.670811895655799</v>
      </c>
      <c r="S35" s="56">
        <v>19.920403866530702</v>
      </c>
      <c r="T35" s="17"/>
      <c r="U35" s="17"/>
    </row>
    <row r="36" spans="1:23" x14ac:dyDescent="0.2">
      <c r="A36" s="16" t="s">
        <v>11</v>
      </c>
      <c r="B36" s="61"/>
      <c r="Q36" s="17"/>
      <c r="U36" s="17"/>
    </row>
    <row r="37" spans="1:23" x14ac:dyDescent="0.2">
      <c r="A37" s="16" t="s">
        <v>42</v>
      </c>
      <c r="B37" s="54">
        <v>1094796.673964713</v>
      </c>
      <c r="C37" s="54">
        <v>685542.65210109612</v>
      </c>
      <c r="D37" s="54">
        <v>119417.04079523811</v>
      </c>
      <c r="E37" s="54">
        <v>78622.601245546233</v>
      </c>
      <c r="F37" s="54">
        <v>209188.2123125128</v>
      </c>
      <c r="G37" s="54">
        <v>12050.217276499099</v>
      </c>
      <c r="H37" s="54">
        <v>25166.11135738801</v>
      </c>
      <c r="I37" s="54">
        <v>77426.233059337494</v>
      </c>
      <c r="J37" s="54">
        <v>87550.649539363585</v>
      </c>
      <c r="K37" s="54">
        <v>0</v>
      </c>
      <c r="L37" s="54">
        <v>30326.463564937902</v>
      </c>
      <c r="M37" s="54">
        <v>354.44808544087272</v>
      </c>
      <c r="N37" s="55" t="s">
        <v>77</v>
      </c>
      <c r="O37" s="54">
        <v>33091.906614526531</v>
      </c>
      <c r="P37" s="54">
        <v>409254.02186361741</v>
      </c>
      <c r="Q37" s="54">
        <v>344065.53842257691</v>
      </c>
      <c r="R37" s="54">
        <v>12010.15917223261</v>
      </c>
      <c r="S37" s="54">
        <v>53178.324268807897</v>
      </c>
      <c r="T37" s="43"/>
      <c r="U37" s="10"/>
    </row>
    <row r="38" spans="1:23" x14ac:dyDescent="0.2">
      <c r="A38" s="16" t="s">
        <v>4</v>
      </c>
      <c r="B38" s="56">
        <v>2.671001813177833</v>
      </c>
      <c r="C38" s="56">
        <v>3.5966457260299851</v>
      </c>
      <c r="D38" s="56">
        <v>5.0187674755410541</v>
      </c>
      <c r="E38" s="56">
        <v>6.5364815965599554</v>
      </c>
      <c r="F38" s="56">
        <v>6.5342020975853066</v>
      </c>
      <c r="G38" s="56">
        <v>14.30329895846622</v>
      </c>
      <c r="H38" s="56">
        <v>10.497500622708939</v>
      </c>
      <c r="I38" s="56">
        <v>13.04180135704609</v>
      </c>
      <c r="J38" s="56">
        <v>7.7027667292171893</v>
      </c>
      <c r="K38" s="56"/>
      <c r="L38" s="56">
        <v>15.709416612655639</v>
      </c>
      <c r="M38" s="56">
        <v>26.069522409757731</v>
      </c>
      <c r="N38" s="56"/>
      <c r="O38" s="56">
        <v>8.5538646388272372</v>
      </c>
      <c r="P38" s="56">
        <v>5.1078908843605282</v>
      </c>
      <c r="Q38" s="56">
        <v>5.6583621713870036</v>
      </c>
      <c r="R38" s="56">
        <v>24.85389519966818</v>
      </c>
      <c r="S38" s="56">
        <v>14.50314887812069</v>
      </c>
      <c r="T38" s="17"/>
      <c r="U38" s="17"/>
      <c r="V38" s="7"/>
      <c r="W38" s="7"/>
    </row>
    <row r="39" spans="1:23" x14ac:dyDescent="0.2">
      <c r="A39" s="18" t="s">
        <v>16</v>
      </c>
      <c r="B39" s="61"/>
      <c r="C39" s="10"/>
      <c r="D39" s="51"/>
      <c r="E39" s="10"/>
      <c r="F39" s="4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7"/>
      <c r="R39" s="10"/>
      <c r="S39" s="10"/>
      <c r="T39" s="10"/>
      <c r="U39" s="17"/>
      <c r="V39" s="4"/>
      <c r="W39" s="4"/>
    </row>
    <row r="40" spans="1:23" x14ac:dyDescent="0.2">
      <c r="A40" s="18" t="s">
        <v>42</v>
      </c>
      <c r="B40" s="54">
        <v>553478.49091351905</v>
      </c>
      <c r="C40" s="54">
        <v>395681.79292611062</v>
      </c>
      <c r="D40" s="54">
        <v>81131.648723540609</v>
      </c>
      <c r="E40" s="54">
        <v>61940.399189803436</v>
      </c>
      <c r="F40" s="54">
        <v>91849.836190357921</v>
      </c>
      <c r="G40" s="54">
        <v>7812.5525844624171</v>
      </c>
      <c r="H40" s="54">
        <v>23331.34983386876</v>
      </c>
      <c r="I40" s="54">
        <v>38516.324451495268</v>
      </c>
      <c r="J40" s="54">
        <v>54046.788306030612</v>
      </c>
      <c r="K40" s="54">
        <v>0</v>
      </c>
      <c r="L40" s="55" t="s">
        <v>77</v>
      </c>
      <c r="M40" s="55" t="s">
        <v>77</v>
      </c>
      <c r="N40" s="55" t="s">
        <v>77</v>
      </c>
      <c r="O40" s="54">
        <v>19324.35800684919</v>
      </c>
      <c r="P40" s="54">
        <v>157796.69798740841</v>
      </c>
      <c r="Q40" s="54">
        <v>109826.25732364789</v>
      </c>
      <c r="R40" s="55" t="s">
        <v>77</v>
      </c>
      <c r="S40" s="55" t="s">
        <v>77</v>
      </c>
      <c r="T40" s="41"/>
      <c r="U40" s="41"/>
    </row>
    <row r="41" spans="1:23" x14ac:dyDescent="0.2">
      <c r="A41" s="18" t="s">
        <v>4</v>
      </c>
      <c r="B41" s="56">
        <v>2.3644626875486301</v>
      </c>
      <c r="C41" s="56">
        <v>2.611783602205858</v>
      </c>
      <c r="D41" s="56">
        <v>5.0081529371265727</v>
      </c>
      <c r="E41" s="56">
        <v>7.1825112224335994</v>
      </c>
      <c r="F41" s="56">
        <v>6.631334947447681</v>
      </c>
      <c r="G41" s="56">
        <v>20.898056425589228</v>
      </c>
      <c r="H41" s="56">
        <v>11.436252473759399</v>
      </c>
      <c r="I41" s="56">
        <v>12.124858118058469</v>
      </c>
      <c r="J41" s="56">
        <v>8.584400176951414</v>
      </c>
      <c r="K41" s="56"/>
      <c r="L41" s="56"/>
      <c r="M41" s="56"/>
      <c r="N41" s="56"/>
      <c r="O41" s="56">
        <v>11.934782848090309</v>
      </c>
      <c r="P41" s="56">
        <v>7.8381877704113281</v>
      </c>
      <c r="Q41" s="56">
        <v>9.0632446045400084</v>
      </c>
      <c r="R41" s="56"/>
      <c r="S41" s="56"/>
      <c r="T41" s="17"/>
      <c r="U41" s="10"/>
      <c r="V41" s="10"/>
      <c r="W41" s="10"/>
    </row>
    <row r="42" spans="1:23" x14ac:dyDescent="0.2">
      <c r="A42" s="18" t="s">
        <v>17</v>
      </c>
      <c r="B42" s="61"/>
      <c r="C42" s="17"/>
      <c r="E42" s="17"/>
      <c r="F42" s="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0"/>
      <c r="W42" s="10"/>
    </row>
    <row r="43" spans="1:23" x14ac:dyDescent="0.2">
      <c r="A43" s="18" t="s">
        <v>42</v>
      </c>
      <c r="B43" s="54">
        <v>541318.18305119453</v>
      </c>
      <c r="C43" s="54">
        <v>289860.8591749855</v>
      </c>
      <c r="D43" s="54">
        <v>38285.392071697483</v>
      </c>
      <c r="E43" s="54">
        <v>16682.20205574279</v>
      </c>
      <c r="F43" s="54">
        <v>117338.37612215491</v>
      </c>
      <c r="G43" s="54">
        <v>4237.6646920366829</v>
      </c>
      <c r="H43" s="54">
        <v>1834.761523519245</v>
      </c>
      <c r="I43" s="54">
        <v>38909.908607842219</v>
      </c>
      <c r="J43" s="54">
        <v>33503.861233332973</v>
      </c>
      <c r="K43" s="54">
        <v>0</v>
      </c>
      <c r="L43" s="55" t="s">
        <v>77</v>
      </c>
      <c r="M43" s="55" t="s">
        <v>77</v>
      </c>
      <c r="N43" s="54">
        <v>0</v>
      </c>
      <c r="O43" s="54">
        <v>13767.54860767734</v>
      </c>
      <c r="P43" s="54">
        <v>251457.323876209</v>
      </c>
      <c r="Q43" s="54">
        <v>234239.281098929</v>
      </c>
      <c r="R43" s="55" t="s">
        <v>77</v>
      </c>
      <c r="S43" s="55" t="s">
        <v>77</v>
      </c>
      <c r="T43" s="41"/>
      <c r="U43" s="41"/>
    </row>
    <row r="44" spans="1:23" x14ac:dyDescent="0.2">
      <c r="A44" s="18" t="s">
        <v>4</v>
      </c>
      <c r="B44" s="56">
        <v>4.204648632163928</v>
      </c>
      <c r="C44" s="56">
        <v>7.1504260275025713</v>
      </c>
      <c r="D44" s="56">
        <v>11.01116296754228</v>
      </c>
      <c r="E44" s="56">
        <v>15.48553252844666</v>
      </c>
      <c r="F44" s="56">
        <v>9.5753229451929691</v>
      </c>
      <c r="G44" s="56">
        <v>15.11867116460126</v>
      </c>
      <c r="H44" s="56">
        <v>23.07610953837888</v>
      </c>
      <c r="I44" s="56">
        <v>21.562352431551339</v>
      </c>
      <c r="J44" s="56">
        <v>13.974809420203069</v>
      </c>
      <c r="K44" s="56"/>
      <c r="L44" s="56"/>
      <c r="M44" s="56"/>
      <c r="N44" s="56"/>
      <c r="O44" s="56">
        <v>11.728886545565221</v>
      </c>
      <c r="P44" s="56">
        <v>5.9169602178389287</v>
      </c>
      <c r="Q44" s="56">
        <v>6.2290410729296317</v>
      </c>
      <c r="R44" s="56"/>
      <c r="S44" s="56"/>
      <c r="T44" s="17"/>
      <c r="U44" s="10"/>
      <c r="V44" s="10"/>
      <c r="W44" s="10"/>
    </row>
    <row r="45" spans="1:23" ht="51" x14ac:dyDescent="0.2">
      <c r="A45" s="30" t="s">
        <v>18</v>
      </c>
      <c r="B45" s="58" t="s">
        <v>80</v>
      </c>
      <c r="C45" s="26" t="s">
        <v>48</v>
      </c>
      <c r="D45" s="26" t="s">
        <v>49</v>
      </c>
      <c r="E45" s="26" t="s">
        <v>50</v>
      </c>
      <c r="F45" s="26" t="s">
        <v>79</v>
      </c>
      <c r="G45" s="26" t="s">
        <v>52</v>
      </c>
      <c r="H45" s="26" t="s">
        <v>53</v>
      </c>
      <c r="I45" s="26" t="s">
        <v>54</v>
      </c>
      <c r="J45" s="26" t="s">
        <v>55</v>
      </c>
      <c r="K45" s="26" t="s">
        <v>56</v>
      </c>
      <c r="L45" s="26" t="s">
        <v>57</v>
      </c>
      <c r="M45" s="26" t="s">
        <v>58</v>
      </c>
      <c r="N45" s="26" t="s">
        <v>59</v>
      </c>
      <c r="O45" s="26" t="s">
        <v>60</v>
      </c>
      <c r="P45" s="27" t="s">
        <v>78</v>
      </c>
      <c r="Q45" s="26" t="s">
        <v>61</v>
      </c>
      <c r="R45" s="26" t="s">
        <v>62</v>
      </c>
      <c r="S45" s="26" t="s">
        <v>63</v>
      </c>
      <c r="T45" s="10"/>
      <c r="U45" s="10"/>
      <c r="V45" s="10"/>
      <c r="W45" s="10"/>
    </row>
    <row r="46" spans="1:23" x14ac:dyDescent="0.2">
      <c r="A46" s="3" t="s">
        <v>19</v>
      </c>
      <c r="B46" s="60"/>
      <c r="D46" s="21"/>
      <c r="E46" s="21"/>
      <c r="F46" s="21"/>
      <c r="G46" s="21"/>
      <c r="H46" s="21"/>
      <c r="Q46" s="22"/>
      <c r="R46" s="22"/>
      <c r="S46" s="22"/>
      <c r="T46" s="10"/>
      <c r="U46" s="10"/>
      <c r="V46" s="10"/>
      <c r="W46" s="10"/>
    </row>
    <row r="47" spans="1:23" x14ac:dyDescent="0.2">
      <c r="A47" s="3" t="s">
        <v>42</v>
      </c>
      <c r="B47" s="54">
        <v>5218327.5716966512</v>
      </c>
      <c r="C47" s="54">
        <v>3113646.29642851</v>
      </c>
      <c r="D47" s="54">
        <v>589438.92909345799</v>
      </c>
      <c r="E47" s="54">
        <v>284119.81622174091</v>
      </c>
      <c r="F47" s="54">
        <v>1883404.534229961</v>
      </c>
      <c r="G47" s="54">
        <v>21862.304939131929</v>
      </c>
      <c r="H47" s="54">
        <v>0</v>
      </c>
      <c r="I47" s="55" t="s">
        <v>77</v>
      </c>
      <c r="J47" s="54">
        <v>27487.657499925921</v>
      </c>
      <c r="K47" s="55" t="s">
        <v>77</v>
      </c>
      <c r="L47" s="54">
        <v>5681.4634576879807</v>
      </c>
      <c r="M47" s="55" t="s">
        <v>77</v>
      </c>
      <c r="N47" s="54">
        <v>15417.311484889549</v>
      </c>
      <c r="O47" s="54">
        <v>281440.55519507843</v>
      </c>
      <c r="P47" s="54">
        <v>2104681.2752681398</v>
      </c>
      <c r="Q47" s="54">
        <v>2009146.077241651</v>
      </c>
      <c r="R47" s="54">
        <v>0</v>
      </c>
      <c r="S47" s="54">
        <v>95535.198026489947</v>
      </c>
      <c r="T47" s="7"/>
      <c r="U47" s="7"/>
      <c r="V47" s="10"/>
      <c r="W47" s="10"/>
    </row>
    <row r="48" spans="1:23" x14ac:dyDescent="0.2">
      <c r="A48" s="3" t="s">
        <v>4</v>
      </c>
      <c r="B48" s="56">
        <v>1.053114432622986</v>
      </c>
      <c r="C48" s="56">
        <v>1.2012970963306151</v>
      </c>
      <c r="D48" s="56">
        <v>2.155449282973164</v>
      </c>
      <c r="E48" s="56">
        <v>3.6545227631076038</v>
      </c>
      <c r="F48" s="56">
        <v>1.6705594911436581</v>
      </c>
      <c r="G48" s="56">
        <v>12.253567657701559</v>
      </c>
      <c r="H48" s="56"/>
      <c r="I48" s="56"/>
      <c r="J48" s="56">
        <v>12.706563957721251</v>
      </c>
      <c r="K48" s="56"/>
      <c r="L48" s="56">
        <v>21.98572509135553</v>
      </c>
      <c r="M48" s="56"/>
      <c r="N48" s="56">
        <v>15.88722604740137</v>
      </c>
      <c r="O48" s="56">
        <v>4.8620846079731983</v>
      </c>
      <c r="P48" s="56">
        <v>2.196862265108523</v>
      </c>
      <c r="Q48" s="56">
        <v>2.2760208474572821</v>
      </c>
      <c r="R48" s="56"/>
      <c r="S48" s="56">
        <v>8.4994117601900907</v>
      </c>
      <c r="T48" s="49"/>
      <c r="U48" s="49"/>
      <c r="V48" s="5"/>
      <c r="W48" s="5"/>
    </row>
    <row r="49" spans="1:23" x14ac:dyDescent="0.2">
      <c r="A49" s="3" t="s">
        <v>20</v>
      </c>
      <c r="B49" s="60"/>
      <c r="C49" s="49"/>
      <c r="D49" s="4"/>
      <c r="E49" s="49"/>
      <c r="F49" s="4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</row>
    <row r="50" spans="1:23" x14ac:dyDescent="0.2">
      <c r="A50" s="3" t="s">
        <v>21</v>
      </c>
      <c r="B50" s="60"/>
      <c r="C50" s="7"/>
      <c r="D50" s="50"/>
      <c r="E50" s="7"/>
      <c r="F50" s="44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23" x14ac:dyDescent="0.2">
      <c r="A51" s="3" t="s">
        <v>42</v>
      </c>
      <c r="B51" s="54">
        <v>2889877.0924706799</v>
      </c>
      <c r="C51" s="54">
        <v>1946642.828331216</v>
      </c>
      <c r="D51" s="54">
        <v>90066.276120209193</v>
      </c>
      <c r="E51" s="54">
        <v>36161.84754842073</v>
      </c>
      <c r="F51" s="54">
        <v>29394.43145946494</v>
      </c>
      <c r="G51" s="54">
        <v>398759.24277047062</v>
      </c>
      <c r="H51" s="54">
        <v>195097.0092705196</v>
      </c>
      <c r="I51" s="54">
        <v>605309.99501974671</v>
      </c>
      <c r="J51" s="54">
        <v>168702.26455096039</v>
      </c>
      <c r="K51" s="54">
        <v>149662.7338337712</v>
      </c>
      <c r="L51" s="54">
        <v>75448.899308092892</v>
      </c>
      <c r="M51" s="54">
        <v>85811.547196309737</v>
      </c>
      <c r="N51" s="54">
        <v>29502.82076490247</v>
      </c>
      <c r="O51" s="54">
        <v>82725.760488347049</v>
      </c>
      <c r="P51" s="54">
        <v>943234.26413946471</v>
      </c>
      <c r="Q51" s="54">
        <v>144471.15220898521</v>
      </c>
      <c r="R51" s="54">
        <v>116467.6099034628</v>
      </c>
      <c r="S51" s="54">
        <v>682295.50202701672</v>
      </c>
      <c r="T51" s="7"/>
      <c r="U51" s="7"/>
    </row>
    <row r="52" spans="1:23" x14ac:dyDescent="0.2">
      <c r="A52" s="3" t="s">
        <v>4</v>
      </c>
      <c r="B52" s="56">
        <v>1.4070064997953771</v>
      </c>
      <c r="C52" s="56">
        <v>1.957795759678685</v>
      </c>
      <c r="D52" s="56">
        <v>4.291535874846498</v>
      </c>
      <c r="E52" s="56">
        <v>11.16220766831832</v>
      </c>
      <c r="F52" s="56">
        <v>8.6753120282810432</v>
      </c>
      <c r="G52" s="56">
        <v>4.7220781731023607</v>
      </c>
      <c r="H52" s="56">
        <v>5.5173283966860183</v>
      </c>
      <c r="I52" s="56">
        <v>3.6555950160721911</v>
      </c>
      <c r="J52" s="56">
        <v>6.7638188816554052</v>
      </c>
      <c r="K52" s="56">
        <v>7.5308979867967096</v>
      </c>
      <c r="L52" s="56">
        <v>12.847821259371489</v>
      </c>
      <c r="M52" s="56">
        <v>7.3739852873843024</v>
      </c>
      <c r="N52" s="56">
        <v>10.0049384107657</v>
      </c>
      <c r="O52" s="56">
        <v>4.067399299793343</v>
      </c>
      <c r="P52" s="56">
        <v>2.951566933789596</v>
      </c>
      <c r="Q52" s="56">
        <v>8.0605537525545135</v>
      </c>
      <c r="R52" s="56">
        <v>12.121898724253221</v>
      </c>
      <c r="S52" s="56">
        <v>3.2648942912156089</v>
      </c>
      <c r="T52" s="49"/>
      <c r="U52" s="49"/>
    </row>
    <row r="53" spans="1:23" x14ac:dyDescent="0.2">
      <c r="A53" s="16" t="s">
        <v>22</v>
      </c>
      <c r="B53" s="61"/>
    </row>
    <row r="54" spans="1:23" x14ac:dyDescent="0.2">
      <c r="A54" s="16" t="s">
        <v>42</v>
      </c>
      <c r="B54" s="54">
        <v>685496.95514744741</v>
      </c>
      <c r="C54" s="54">
        <v>647163.03228765819</v>
      </c>
      <c r="D54" s="54">
        <v>46936.385552471911</v>
      </c>
      <c r="E54" s="54">
        <v>7090.4680729446782</v>
      </c>
      <c r="F54" s="55" t="s">
        <v>77</v>
      </c>
      <c r="G54" s="54">
        <v>356053.89770562662</v>
      </c>
      <c r="H54" s="54">
        <v>66355.435221744468</v>
      </c>
      <c r="I54" s="54">
        <v>72102.122042559524</v>
      </c>
      <c r="J54" s="55" t="s">
        <v>77</v>
      </c>
      <c r="K54" s="54">
        <v>1472.907046773649</v>
      </c>
      <c r="L54" s="54">
        <v>13636.701374335789</v>
      </c>
      <c r="M54" s="54">
        <v>75559.356720285286</v>
      </c>
      <c r="N54" s="55" t="s">
        <v>77</v>
      </c>
      <c r="O54" s="54">
        <v>6475.6361893281319</v>
      </c>
      <c r="P54" s="54">
        <v>38333.922859789243</v>
      </c>
      <c r="Q54" s="54">
        <v>8225.6645276139716</v>
      </c>
      <c r="R54" s="54">
        <v>30108.258332175261</v>
      </c>
      <c r="S54" s="54">
        <v>0</v>
      </c>
      <c r="T54" s="41"/>
      <c r="U54" s="43"/>
    </row>
    <row r="55" spans="1:23" x14ac:dyDescent="0.2">
      <c r="A55" s="16" t="s">
        <v>4</v>
      </c>
      <c r="B55" s="56">
        <v>4.3315584996223659</v>
      </c>
      <c r="C55" s="56">
        <v>4.4738416495127096</v>
      </c>
      <c r="D55" s="56">
        <v>6.872609729481173</v>
      </c>
      <c r="E55" s="56">
        <v>15.880239974205191</v>
      </c>
      <c r="F55" s="56"/>
      <c r="G55" s="56">
        <v>6.504195705768451</v>
      </c>
      <c r="H55" s="56">
        <v>11.89465352401092</v>
      </c>
      <c r="I55" s="56">
        <v>12.63859999302186</v>
      </c>
      <c r="J55" s="56"/>
      <c r="K55" s="56">
        <v>27.771739756804049</v>
      </c>
      <c r="L55" s="56">
        <v>23.725003529062931</v>
      </c>
      <c r="M55" s="56">
        <v>10.296594108894491</v>
      </c>
      <c r="N55" s="56"/>
      <c r="O55" s="56">
        <v>12.56257212939917</v>
      </c>
      <c r="P55" s="56">
        <v>22.660127846067269</v>
      </c>
      <c r="Q55" s="56">
        <v>27.746466946472289</v>
      </c>
      <c r="R55" s="56">
        <v>27.428874227706999</v>
      </c>
      <c r="S55" s="56"/>
      <c r="T55" s="17"/>
    </row>
    <row r="56" spans="1:23" x14ac:dyDescent="0.2">
      <c r="A56" s="16" t="s">
        <v>23</v>
      </c>
      <c r="B56" s="61"/>
      <c r="Q56" s="17"/>
      <c r="U56" s="17"/>
    </row>
    <row r="57" spans="1:23" x14ac:dyDescent="0.2">
      <c r="A57" s="16" t="s">
        <v>42</v>
      </c>
      <c r="B57" s="54">
        <v>2204380.1373232328</v>
      </c>
      <c r="C57" s="54">
        <v>1299479.7960435571</v>
      </c>
      <c r="D57" s="54">
        <v>43129.89056773729</v>
      </c>
      <c r="E57" s="54">
        <v>29071.379475476049</v>
      </c>
      <c r="F57" s="55" t="s">
        <v>77</v>
      </c>
      <c r="G57" s="54">
        <v>42705.345064843947</v>
      </c>
      <c r="H57" s="54">
        <v>128741.5740487751</v>
      </c>
      <c r="I57" s="54">
        <v>533207.87297718716</v>
      </c>
      <c r="J57" s="55" t="s">
        <v>77</v>
      </c>
      <c r="K57" s="54">
        <v>148189.8267869975</v>
      </c>
      <c r="L57" s="54">
        <v>61812.197933757103</v>
      </c>
      <c r="M57" s="54">
        <v>10252.19047602444</v>
      </c>
      <c r="N57" s="55" t="s">
        <v>77</v>
      </c>
      <c r="O57" s="54">
        <v>76250.12429901892</v>
      </c>
      <c r="P57" s="54">
        <v>904900.34127967549</v>
      </c>
      <c r="Q57" s="54">
        <v>136245.48768137119</v>
      </c>
      <c r="R57" s="54">
        <v>86359.351571287552</v>
      </c>
      <c r="S57" s="54">
        <v>682295.50202701672</v>
      </c>
      <c r="T57" s="10"/>
      <c r="U57" s="10"/>
    </row>
    <row r="58" spans="1:23" x14ac:dyDescent="0.2">
      <c r="A58" s="16" t="s">
        <v>4</v>
      </c>
      <c r="B58" s="56">
        <v>1.3492913665059521</v>
      </c>
      <c r="C58" s="56">
        <v>2.1157228454613568</v>
      </c>
      <c r="D58" s="56">
        <v>6.0405360287226602</v>
      </c>
      <c r="E58" s="56">
        <v>11.853725765596</v>
      </c>
      <c r="F58" s="56"/>
      <c r="G58" s="56">
        <v>6.8626653955332388</v>
      </c>
      <c r="H58" s="56">
        <v>6.1454522916664764</v>
      </c>
      <c r="I58" s="56">
        <v>3.4155912595020101</v>
      </c>
      <c r="J58" s="56"/>
      <c r="K58" s="56">
        <v>6.5924245554611893</v>
      </c>
      <c r="L58" s="56">
        <v>13.2613056454516</v>
      </c>
      <c r="M58" s="56">
        <v>19.108478770344441</v>
      </c>
      <c r="N58" s="56"/>
      <c r="O58" s="56">
        <v>3.7424118832260591</v>
      </c>
      <c r="P58" s="56">
        <v>2.5248174315545762</v>
      </c>
      <c r="Q58" s="56">
        <v>7.3517947014831204</v>
      </c>
      <c r="R58" s="56">
        <v>12.882878534163909</v>
      </c>
      <c r="S58" s="56">
        <v>2.7469873214769929</v>
      </c>
      <c r="T58" s="17"/>
      <c r="U58" s="17"/>
      <c r="V58" s="10"/>
      <c r="W58" s="10"/>
    </row>
    <row r="59" spans="1:23" x14ac:dyDescent="0.2">
      <c r="A59" s="18" t="s">
        <v>24</v>
      </c>
      <c r="B59" s="61"/>
      <c r="C59" s="10"/>
      <c r="D59" s="51"/>
      <c r="E59" s="10"/>
      <c r="F59" s="4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7"/>
      <c r="R59" s="10"/>
      <c r="S59" s="10"/>
      <c r="T59" s="10"/>
      <c r="U59" s="17"/>
      <c r="V59" s="10"/>
      <c r="W59" s="10"/>
    </row>
    <row r="60" spans="1:23" x14ac:dyDescent="0.2">
      <c r="A60" s="18" t="s">
        <v>42</v>
      </c>
      <c r="B60" s="54">
        <v>1618329.6300509111</v>
      </c>
      <c r="C60" s="54">
        <v>1036773.026759457</v>
      </c>
      <c r="D60" s="54">
        <v>37323.979604400971</v>
      </c>
      <c r="E60" s="54">
        <v>20070.723911788311</v>
      </c>
      <c r="F60" s="54">
        <v>14670.79937014477</v>
      </c>
      <c r="G60" s="54">
        <v>36094.326450881519</v>
      </c>
      <c r="H60" s="54">
        <v>126712.9193885384</v>
      </c>
      <c r="I60" s="54">
        <v>457224.18284683459</v>
      </c>
      <c r="J60" s="54">
        <v>110431.312671127</v>
      </c>
      <c r="K60" s="54">
        <v>116441.50785291589</v>
      </c>
      <c r="L60" s="54">
        <v>45961.380445839328</v>
      </c>
      <c r="M60" s="55" t="s">
        <v>77</v>
      </c>
      <c r="N60" s="54">
        <v>15998.90073572318</v>
      </c>
      <c r="O60" s="54">
        <v>45737.236592010711</v>
      </c>
      <c r="P60" s="54">
        <v>581556.60329145426</v>
      </c>
      <c r="Q60" s="54">
        <v>95578.846661256161</v>
      </c>
      <c r="R60" s="55" t="s">
        <v>77</v>
      </c>
      <c r="S60" s="54">
        <v>399846.31538980448</v>
      </c>
      <c r="T60" s="10"/>
      <c r="U60" s="41"/>
      <c r="V60" s="17"/>
      <c r="W60" s="17"/>
    </row>
    <row r="61" spans="1:23" x14ac:dyDescent="0.2">
      <c r="A61" s="18" t="s">
        <v>4</v>
      </c>
      <c r="B61" s="56">
        <v>1.6923086240244749</v>
      </c>
      <c r="C61" s="56">
        <v>2.485380687389354</v>
      </c>
      <c r="D61" s="56">
        <v>6.9215323231501884</v>
      </c>
      <c r="E61" s="56">
        <v>12.97628459103974</v>
      </c>
      <c r="F61" s="56">
        <v>11.189519498073141</v>
      </c>
      <c r="G61" s="56">
        <v>8.0034733292297133</v>
      </c>
      <c r="H61" s="56">
        <v>6.4406140010598429</v>
      </c>
      <c r="I61" s="56">
        <v>3.8682923498217612</v>
      </c>
      <c r="J61" s="56">
        <v>8.4695741242886768</v>
      </c>
      <c r="K61" s="56">
        <v>8.2882607784238296</v>
      </c>
      <c r="L61" s="56">
        <v>15.6731411152433</v>
      </c>
      <c r="M61" s="56"/>
      <c r="N61" s="56">
        <v>11.847860456711789</v>
      </c>
      <c r="O61" s="56">
        <v>4.9064714802621614</v>
      </c>
      <c r="P61" s="56">
        <v>3.4087451492587499</v>
      </c>
      <c r="Q61" s="56">
        <v>9.2822855622040645</v>
      </c>
      <c r="R61" s="56"/>
      <c r="S61" s="56">
        <v>3.7322273232568199</v>
      </c>
      <c r="T61" s="17"/>
      <c r="U61" s="17"/>
      <c r="V61" s="10"/>
      <c r="W61" s="10"/>
    </row>
    <row r="62" spans="1:23" x14ac:dyDescent="0.2">
      <c r="A62" s="18" t="s">
        <v>25</v>
      </c>
      <c r="B62" s="61"/>
      <c r="C62" s="17"/>
      <c r="E62" s="17"/>
      <c r="F62" s="6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0"/>
      <c r="W62" s="10"/>
    </row>
    <row r="63" spans="1:23" x14ac:dyDescent="0.2">
      <c r="A63" s="18" t="s">
        <v>42</v>
      </c>
      <c r="B63" s="54">
        <v>586050.50727232173</v>
      </c>
      <c r="C63" s="54">
        <v>262706.76928410039</v>
      </c>
      <c r="D63" s="54">
        <v>5805.9109633363196</v>
      </c>
      <c r="E63" s="54">
        <v>9000.6555636877438</v>
      </c>
      <c r="F63" s="54">
        <v>13647.154499761309</v>
      </c>
      <c r="G63" s="54">
        <v>6611.018613962432</v>
      </c>
      <c r="H63" s="54">
        <v>2028.6546602367141</v>
      </c>
      <c r="I63" s="54">
        <v>75983.690130352596</v>
      </c>
      <c r="J63" s="54">
        <v>58004.757562515028</v>
      </c>
      <c r="K63" s="54">
        <v>31748.318934081632</v>
      </c>
      <c r="L63" s="54">
        <v>15850.81748791777</v>
      </c>
      <c r="M63" s="55" t="s">
        <v>77</v>
      </c>
      <c r="N63" s="54">
        <v>13366.469574468259</v>
      </c>
      <c r="O63" s="54">
        <v>30512.887707008209</v>
      </c>
      <c r="P63" s="54">
        <v>323343.73798822128</v>
      </c>
      <c r="Q63" s="54">
        <v>40666.641020115057</v>
      </c>
      <c r="R63" s="55" t="s">
        <v>77</v>
      </c>
      <c r="S63" s="54">
        <v>282449.18663721229</v>
      </c>
      <c r="T63" s="10"/>
      <c r="U63" s="41"/>
      <c r="V63" s="17"/>
      <c r="W63" s="17"/>
    </row>
    <row r="64" spans="1:23" x14ac:dyDescent="0.2">
      <c r="A64" s="18" t="s">
        <v>4</v>
      </c>
      <c r="B64" s="56">
        <v>2.1218472585705519</v>
      </c>
      <c r="C64" s="56">
        <v>4.0240260940306403</v>
      </c>
      <c r="D64" s="56">
        <v>11.99656677617325</v>
      </c>
      <c r="E64" s="56">
        <v>23.639385505829051</v>
      </c>
      <c r="F64" s="56">
        <v>9.947664993912813</v>
      </c>
      <c r="G64" s="56">
        <v>12.67092302914026</v>
      </c>
      <c r="H64" s="56">
        <v>17.125298026872279</v>
      </c>
      <c r="I64" s="56">
        <v>7.4138841672330233</v>
      </c>
      <c r="J64" s="56">
        <v>6.2914752513836252</v>
      </c>
      <c r="K64" s="56">
        <v>8.6995791089453967</v>
      </c>
      <c r="L64" s="56">
        <v>24.89648476811394</v>
      </c>
      <c r="M64" s="56"/>
      <c r="N64" s="56">
        <v>12.065037650426889</v>
      </c>
      <c r="O64" s="56">
        <v>5.3973714712948224</v>
      </c>
      <c r="P64" s="56">
        <v>3.4010438942312402</v>
      </c>
      <c r="Q64" s="56">
        <v>11.61417853424085</v>
      </c>
      <c r="R64" s="56"/>
      <c r="S64" s="56">
        <v>3.667272458627278</v>
      </c>
      <c r="T64" s="17"/>
      <c r="U64" s="17"/>
    </row>
    <row r="65" spans="1:21" ht="51" x14ac:dyDescent="0.2">
      <c r="A65" s="30" t="s">
        <v>26</v>
      </c>
      <c r="B65" s="58" t="s">
        <v>80</v>
      </c>
      <c r="C65" s="26" t="s">
        <v>48</v>
      </c>
      <c r="D65" s="26" t="s">
        <v>49</v>
      </c>
      <c r="E65" s="26" t="s">
        <v>50</v>
      </c>
      <c r="F65" s="26" t="s">
        <v>79</v>
      </c>
      <c r="G65" s="26" t="s">
        <v>52</v>
      </c>
      <c r="H65" s="26" t="s">
        <v>53</v>
      </c>
      <c r="I65" s="26" t="s">
        <v>54</v>
      </c>
      <c r="J65" s="26" t="s">
        <v>55</v>
      </c>
      <c r="K65" s="26" t="s">
        <v>56</v>
      </c>
      <c r="L65" s="26" t="s">
        <v>57</v>
      </c>
      <c r="M65" s="26" t="s">
        <v>58</v>
      </c>
      <c r="N65" s="26" t="s">
        <v>59</v>
      </c>
      <c r="O65" s="26" t="s">
        <v>60</v>
      </c>
      <c r="P65" s="27" t="s">
        <v>78</v>
      </c>
      <c r="Q65" s="26" t="s">
        <v>61</v>
      </c>
      <c r="R65" s="26" t="s">
        <v>62</v>
      </c>
      <c r="S65" s="26" t="s">
        <v>63</v>
      </c>
    </row>
    <row r="66" spans="1:21" x14ac:dyDescent="0.2">
      <c r="A66" s="3" t="s">
        <v>27</v>
      </c>
      <c r="B66" s="60"/>
      <c r="C66" s="17"/>
      <c r="D66" s="21"/>
      <c r="E66" s="21"/>
      <c r="F66" s="21"/>
      <c r="G66" s="21"/>
      <c r="H66" s="21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21" x14ac:dyDescent="0.2">
      <c r="A67" s="3" t="s">
        <v>42</v>
      </c>
      <c r="B67" s="54">
        <v>155687.70045916579</v>
      </c>
      <c r="C67" s="54">
        <v>147621.2875092754</v>
      </c>
      <c r="D67" s="54">
        <v>81791.778874339521</v>
      </c>
      <c r="E67" s="55" t="s">
        <v>77</v>
      </c>
      <c r="F67" s="55" t="s">
        <v>77</v>
      </c>
      <c r="G67" s="55" t="s">
        <v>77</v>
      </c>
      <c r="H67" s="54">
        <v>0</v>
      </c>
      <c r="I67" s="55" t="s">
        <v>77</v>
      </c>
      <c r="J67" s="54">
        <v>0</v>
      </c>
      <c r="K67" s="54">
        <v>0</v>
      </c>
      <c r="L67" s="55" t="s">
        <v>77</v>
      </c>
      <c r="M67" s="55" t="s">
        <v>77</v>
      </c>
      <c r="N67" s="54">
        <v>0</v>
      </c>
      <c r="O67" s="55" t="s">
        <v>77</v>
      </c>
      <c r="P67" s="55" t="s">
        <v>77</v>
      </c>
      <c r="Q67" s="54">
        <v>0</v>
      </c>
      <c r="R67" s="55" t="s">
        <v>77</v>
      </c>
      <c r="S67" s="54">
        <v>0</v>
      </c>
      <c r="T67" s="7"/>
      <c r="U67" s="41"/>
    </row>
    <row r="68" spans="1:21" x14ac:dyDescent="0.2">
      <c r="A68" s="3" t="s">
        <v>4</v>
      </c>
      <c r="B68" s="56">
        <v>6.1556188668568446</v>
      </c>
      <c r="C68" s="56">
        <v>6.5246220458179653</v>
      </c>
      <c r="D68" s="56">
        <v>6.5452435951703709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49"/>
    </row>
    <row r="69" spans="1:21" x14ac:dyDescent="0.2">
      <c r="A69" s="16" t="s">
        <v>28</v>
      </c>
      <c r="B69" s="61"/>
    </row>
    <row r="70" spans="1:21" x14ac:dyDescent="0.2">
      <c r="A70" s="16" t="s">
        <v>42</v>
      </c>
      <c r="B70" s="54">
        <v>67029.613436649175</v>
      </c>
      <c r="C70" s="54">
        <v>67029.613436649175</v>
      </c>
      <c r="D70" s="54">
        <v>44381.107788617926</v>
      </c>
      <c r="E70" s="54">
        <v>0</v>
      </c>
      <c r="F70" s="54">
        <v>0</v>
      </c>
      <c r="G70" s="54">
        <v>18766.362248933259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954.75501143031818</v>
      </c>
      <c r="N70" s="54">
        <v>0</v>
      </c>
      <c r="O70" s="55" t="s">
        <v>77</v>
      </c>
      <c r="P70" s="54">
        <v>0</v>
      </c>
      <c r="Q70" s="54">
        <v>0</v>
      </c>
      <c r="R70" s="54">
        <v>0</v>
      </c>
      <c r="S70" s="54">
        <v>0</v>
      </c>
      <c r="T70" s="10"/>
      <c r="U70" s="10"/>
    </row>
    <row r="71" spans="1:21" x14ac:dyDescent="0.2">
      <c r="A71" s="16" t="s">
        <v>4</v>
      </c>
      <c r="B71" s="56">
        <v>7.3799423226322869</v>
      </c>
      <c r="C71" s="56">
        <v>7.3799423226322869</v>
      </c>
      <c r="D71" s="56">
        <v>8.1367806958324422</v>
      </c>
      <c r="E71" s="56"/>
      <c r="F71" s="56"/>
      <c r="G71" s="56">
        <v>15.544380882642461</v>
      </c>
      <c r="H71" s="56"/>
      <c r="I71" s="56"/>
      <c r="J71" s="56"/>
      <c r="K71" s="56"/>
      <c r="L71" s="56"/>
      <c r="M71" s="56">
        <v>33.672794099465683</v>
      </c>
      <c r="N71" s="56"/>
      <c r="O71" s="56"/>
      <c r="P71" s="56"/>
      <c r="Q71" s="56"/>
      <c r="R71" s="56"/>
      <c r="S71" s="56"/>
      <c r="T71" s="17"/>
      <c r="U71" s="17"/>
    </row>
    <row r="72" spans="1:21" x14ac:dyDescent="0.2">
      <c r="A72" s="16" t="s">
        <v>29</v>
      </c>
      <c r="B72" s="61"/>
      <c r="C72" s="10"/>
      <c r="D72" s="51"/>
      <c r="E72" s="10"/>
      <c r="F72" s="4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7"/>
      <c r="R72" s="10"/>
      <c r="S72" s="10"/>
      <c r="T72" s="10"/>
      <c r="U72" s="17"/>
    </row>
    <row r="73" spans="1:21" x14ac:dyDescent="0.2">
      <c r="A73" s="16" t="s">
        <v>42</v>
      </c>
      <c r="B73" s="54">
        <v>88658.087022516673</v>
      </c>
      <c r="C73" s="54">
        <v>80591.674072626221</v>
      </c>
      <c r="D73" s="54">
        <v>37410.671085721588</v>
      </c>
      <c r="E73" s="55" t="s">
        <v>77</v>
      </c>
      <c r="F73" s="55" t="s">
        <v>77</v>
      </c>
      <c r="G73" s="55" t="s">
        <v>77</v>
      </c>
      <c r="H73" s="54">
        <v>0</v>
      </c>
      <c r="I73" s="55" t="s">
        <v>77</v>
      </c>
      <c r="J73" s="54">
        <v>0</v>
      </c>
      <c r="K73" s="54">
        <v>0</v>
      </c>
      <c r="L73" s="55" t="s">
        <v>77</v>
      </c>
      <c r="M73" s="54">
        <v>31535.06078720271</v>
      </c>
      <c r="N73" s="54">
        <v>0</v>
      </c>
      <c r="O73" s="55" t="s">
        <v>77</v>
      </c>
      <c r="P73" s="55" t="s">
        <v>77</v>
      </c>
      <c r="Q73" s="54">
        <v>0</v>
      </c>
      <c r="R73" s="55" t="s">
        <v>77</v>
      </c>
      <c r="S73" s="54">
        <v>0</v>
      </c>
      <c r="T73" s="10"/>
      <c r="U73" s="43"/>
    </row>
    <row r="74" spans="1:21" x14ac:dyDescent="0.2">
      <c r="A74" s="16" t="s">
        <v>4</v>
      </c>
      <c r="B74" s="56">
        <v>9.699702000068676</v>
      </c>
      <c r="C74" s="56">
        <v>10.68382138340483</v>
      </c>
      <c r="D74" s="56">
        <v>8.2484876394504223</v>
      </c>
      <c r="E74" s="56"/>
      <c r="F74" s="56"/>
      <c r="G74" s="56"/>
      <c r="H74" s="56"/>
      <c r="I74" s="56"/>
      <c r="J74" s="56"/>
      <c r="K74" s="56"/>
      <c r="L74" s="56"/>
      <c r="M74" s="56">
        <v>19.2598946885402</v>
      </c>
      <c r="N74" s="56"/>
      <c r="O74" s="56"/>
      <c r="P74" s="56"/>
      <c r="Q74" s="56"/>
      <c r="R74" s="56"/>
      <c r="S74" s="56"/>
      <c r="T74" s="17"/>
    </row>
    <row r="75" spans="1:21" ht="51" x14ac:dyDescent="0.2">
      <c r="A75" s="30" t="s">
        <v>30</v>
      </c>
      <c r="B75" s="58" t="s">
        <v>80</v>
      </c>
      <c r="C75" s="26" t="s">
        <v>48</v>
      </c>
      <c r="D75" s="26" t="s">
        <v>49</v>
      </c>
      <c r="E75" s="26" t="s">
        <v>50</v>
      </c>
      <c r="F75" s="26" t="s">
        <v>79</v>
      </c>
      <c r="G75" s="26" t="s">
        <v>52</v>
      </c>
      <c r="H75" s="26" t="s">
        <v>53</v>
      </c>
      <c r="I75" s="26" t="s">
        <v>54</v>
      </c>
      <c r="J75" s="26" t="s">
        <v>55</v>
      </c>
      <c r="K75" s="26" t="s">
        <v>56</v>
      </c>
      <c r="L75" s="26" t="s">
        <v>57</v>
      </c>
      <c r="M75" s="26" t="s">
        <v>58</v>
      </c>
      <c r="N75" s="26" t="s">
        <v>59</v>
      </c>
      <c r="O75" s="26" t="s">
        <v>60</v>
      </c>
      <c r="P75" s="27" t="s">
        <v>78</v>
      </c>
      <c r="Q75" s="26" t="s">
        <v>61</v>
      </c>
      <c r="R75" s="26" t="s">
        <v>62</v>
      </c>
      <c r="S75" s="26" t="s">
        <v>63</v>
      </c>
    </row>
    <row r="76" spans="1:21" x14ac:dyDescent="0.2">
      <c r="A76" s="3" t="s">
        <v>31</v>
      </c>
      <c r="B76" s="60"/>
      <c r="D76" s="21"/>
      <c r="E76" s="21"/>
      <c r="F76" s="21"/>
      <c r="G76" s="21"/>
      <c r="H76" s="21"/>
    </row>
    <row r="77" spans="1:21" x14ac:dyDescent="0.2">
      <c r="A77" s="3" t="s">
        <v>42</v>
      </c>
      <c r="B77" s="54">
        <v>1309532.0532804411</v>
      </c>
      <c r="C77" s="54">
        <v>1307334.400201522</v>
      </c>
      <c r="D77" s="54">
        <v>987267.25034144975</v>
      </c>
      <c r="E77" s="54">
        <v>64168.691522737819</v>
      </c>
      <c r="F77" s="55" t="s">
        <v>77</v>
      </c>
      <c r="G77" s="54">
        <v>111857.4558437222</v>
      </c>
      <c r="H77" s="54">
        <v>45814.871186798533</v>
      </c>
      <c r="I77" s="55" t="s">
        <v>77</v>
      </c>
      <c r="J77" s="55" t="s">
        <v>77</v>
      </c>
      <c r="K77" s="54">
        <v>0</v>
      </c>
      <c r="L77" s="55" t="s">
        <v>77</v>
      </c>
      <c r="M77" s="55" t="s">
        <v>77</v>
      </c>
      <c r="N77" s="55" t="s">
        <v>77</v>
      </c>
      <c r="O77" s="54">
        <v>59602.517019042127</v>
      </c>
      <c r="P77" s="55" t="s">
        <v>77</v>
      </c>
      <c r="Q77" s="55" t="s">
        <v>77</v>
      </c>
      <c r="R77" s="54">
        <v>0</v>
      </c>
      <c r="S77" s="54">
        <v>0</v>
      </c>
      <c r="T77" s="41"/>
      <c r="U77" s="41"/>
    </row>
    <row r="78" spans="1:21" x14ac:dyDescent="0.2">
      <c r="A78" s="3" t="s">
        <v>4</v>
      </c>
      <c r="B78" s="56">
        <v>4.0835314045198556</v>
      </c>
      <c r="C78" s="56">
        <v>4.0698192017163421</v>
      </c>
      <c r="D78" s="56">
        <v>3.030236205042248</v>
      </c>
      <c r="E78" s="56">
        <v>15.51141932679494</v>
      </c>
      <c r="F78" s="56"/>
      <c r="G78" s="56">
        <v>23.76173229817147</v>
      </c>
      <c r="H78" s="56">
        <v>24.95255669958355</v>
      </c>
      <c r="I78" s="56"/>
      <c r="J78" s="56"/>
      <c r="K78" s="56"/>
      <c r="L78" s="56"/>
      <c r="M78" s="56"/>
      <c r="N78" s="56"/>
      <c r="O78" s="56">
        <v>18.11457001117498</v>
      </c>
      <c r="P78" s="56"/>
      <c r="Q78" s="56"/>
      <c r="R78" s="56"/>
      <c r="S78" s="56"/>
      <c r="T78" s="49"/>
    </row>
    <row r="79" spans="1:21" x14ac:dyDescent="0.2">
      <c r="A79" s="16" t="s">
        <v>32</v>
      </c>
      <c r="B79" s="61"/>
      <c r="C79" s="10"/>
      <c r="D79" s="51"/>
      <c r="E79" s="10"/>
      <c r="F79" s="4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x14ac:dyDescent="0.2">
      <c r="A80" s="16" t="s">
        <v>42</v>
      </c>
      <c r="B80" s="54">
        <v>965541.97967998544</v>
      </c>
      <c r="C80" s="54">
        <v>965541.97967998544</v>
      </c>
      <c r="D80" s="54">
        <v>746923.43164015957</v>
      </c>
      <c r="E80" s="54">
        <v>60515.709581037117</v>
      </c>
      <c r="F80" s="55" t="s">
        <v>77</v>
      </c>
      <c r="G80" s="54">
        <v>72421.071422672729</v>
      </c>
      <c r="H80" s="55" t="s">
        <v>77</v>
      </c>
      <c r="I80" s="55" t="s">
        <v>77</v>
      </c>
      <c r="J80" s="54">
        <v>0</v>
      </c>
      <c r="K80" s="54">
        <v>0</v>
      </c>
      <c r="L80" s="55" t="s">
        <v>77</v>
      </c>
      <c r="M80" s="55" t="s">
        <v>77</v>
      </c>
      <c r="N80" s="54">
        <v>0</v>
      </c>
      <c r="O80" s="54">
        <v>43560.403850879993</v>
      </c>
      <c r="P80" s="54">
        <v>0</v>
      </c>
      <c r="Q80" s="54">
        <v>0</v>
      </c>
      <c r="R80" s="54">
        <v>0</v>
      </c>
      <c r="S80" s="54">
        <v>0</v>
      </c>
      <c r="T80" s="43"/>
      <c r="U80" s="43"/>
    </row>
    <row r="81" spans="1:21" x14ac:dyDescent="0.2">
      <c r="A81" s="16" t="s">
        <v>4</v>
      </c>
      <c r="B81" s="56">
        <v>3.954034810473952</v>
      </c>
      <c r="C81" s="56">
        <v>3.954034810473952</v>
      </c>
      <c r="D81" s="56">
        <v>3.2993938672344312</v>
      </c>
      <c r="E81" s="56">
        <v>18.163428786054599</v>
      </c>
      <c r="F81" s="56"/>
      <c r="G81" s="56">
        <v>27.896006632462271</v>
      </c>
      <c r="H81" s="56"/>
      <c r="I81" s="56"/>
      <c r="J81" s="56"/>
      <c r="K81" s="56"/>
      <c r="L81" s="56"/>
      <c r="M81" s="56"/>
      <c r="N81" s="56"/>
      <c r="O81" s="56">
        <v>21.27720045335322</v>
      </c>
      <c r="P81" s="56"/>
      <c r="Q81" s="56"/>
      <c r="R81" s="56"/>
      <c r="S81" s="56"/>
      <c r="T81" s="17"/>
    </row>
    <row r="82" spans="1:21" x14ac:dyDescent="0.2">
      <c r="A82" s="16" t="s">
        <v>33</v>
      </c>
      <c r="B82" s="61"/>
      <c r="C82" s="17"/>
      <c r="E82" s="17"/>
      <c r="F82" s="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x14ac:dyDescent="0.2">
      <c r="A83" s="16" t="s">
        <v>42</v>
      </c>
      <c r="B83" s="54">
        <v>99996.124803283194</v>
      </c>
      <c r="C83" s="54">
        <v>99996.124803283194</v>
      </c>
      <c r="D83" s="54">
        <v>74806.300546730286</v>
      </c>
      <c r="E83" s="55" t="s">
        <v>77</v>
      </c>
      <c r="F83" s="54">
        <v>0</v>
      </c>
      <c r="G83" s="55" t="s">
        <v>77</v>
      </c>
      <c r="H83" s="54">
        <v>0</v>
      </c>
      <c r="I83" s="55" t="s">
        <v>77</v>
      </c>
      <c r="J83" s="55" t="s">
        <v>77</v>
      </c>
      <c r="K83" s="54">
        <v>0</v>
      </c>
      <c r="L83" s="55" t="s">
        <v>77</v>
      </c>
      <c r="M83" s="55" t="s">
        <v>77</v>
      </c>
      <c r="N83" s="54">
        <v>0</v>
      </c>
      <c r="O83" s="55" t="s">
        <v>77</v>
      </c>
      <c r="P83" s="54">
        <v>0</v>
      </c>
      <c r="Q83" s="54">
        <v>0</v>
      </c>
      <c r="R83" s="54">
        <v>0</v>
      </c>
      <c r="S83" s="54">
        <v>0</v>
      </c>
      <c r="T83" s="43"/>
      <c r="U83" s="43"/>
    </row>
    <row r="84" spans="1:21" x14ac:dyDescent="0.2">
      <c r="A84" s="16" t="s">
        <v>4</v>
      </c>
      <c r="B84" s="56">
        <v>7.3269128201811178</v>
      </c>
      <c r="C84" s="56">
        <v>7.3269128201811178</v>
      </c>
      <c r="D84" s="56">
        <v>7.2092729355945124</v>
      </c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17"/>
    </row>
    <row r="85" spans="1:21" x14ac:dyDescent="0.2">
      <c r="A85" s="16" t="s">
        <v>34</v>
      </c>
      <c r="B85" s="61"/>
      <c r="Q85" s="17"/>
      <c r="U85" s="17"/>
    </row>
    <row r="86" spans="1:21" x14ac:dyDescent="0.2">
      <c r="A86" s="16" t="s">
        <v>42</v>
      </c>
      <c r="B86" s="54">
        <v>154837.4094850347</v>
      </c>
      <c r="C86" s="54">
        <v>154837.4094850347</v>
      </c>
      <c r="D86" s="54">
        <v>130422.2184817111</v>
      </c>
      <c r="E86" s="55" t="s">
        <v>77</v>
      </c>
      <c r="F86" s="54">
        <v>0</v>
      </c>
      <c r="G86" s="55" t="s">
        <v>77</v>
      </c>
      <c r="H86" s="54">
        <v>0</v>
      </c>
      <c r="I86" s="55" t="s">
        <v>77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5" t="s">
        <v>77</v>
      </c>
      <c r="P86" s="54">
        <v>0</v>
      </c>
      <c r="Q86" s="54">
        <v>0</v>
      </c>
      <c r="R86" s="54">
        <v>0</v>
      </c>
      <c r="S86" s="54">
        <v>0</v>
      </c>
      <c r="T86" s="10"/>
      <c r="U86" s="43"/>
    </row>
    <row r="87" spans="1:21" x14ac:dyDescent="0.2">
      <c r="A87" s="16" t="s">
        <v>4</v>
      </c>
      <c r="B87" s="56">
        <v>15.411813728991291</v>
      </c>
      <c r="C87" s="56">
        <v>15.411813728991291</v>
      </c>
      <c r="D87" s="56">
        <v>8.7642348502291743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17"/>
    </row>
    <row r="88" spans="1:21" x14ac:dyDescent="0.2">
      <c r="A88" s="16" t="s">
        <v>35</v>
      </c>
      <c r="B88" s="61"/>
      <c r="Q88" s="17"/>
      <c r="U88" s="17"/>
    </row>
    <row r="89" spans="1:21" x14ac:dyDescent="0.2">
      <c r="A89" s="16" t="s">
        <v>42</v>
      </c>
      <c r="B89" s="54">
        <v>89156.539312137378</v>
      </c>
      <c r="C89" s="54">
        <v>86958.886233219004</v>
      </c>
      <c r="D89" s="54">
        <v>35115.299672848741</v>
      </c>
      <c r="E89" s="54">
        <v>2182.0927820196748</v>
      </c>
      <c r="F89" s="55" t="s">
        <v>77</v>
      </c>
      <c r="G89" s="55" t="s">
        <v>77</v>
      </c>
      <c r="H89" s="55" t="s">
        <v>77</v>
      </c>
      <c r="I89" s="55" t="s">
        <v>77</v>
      </c>
      <c r="J89" s="54">
        <v>2629.3826145121038</v>
      </c>
      <c r="K89" s="54">
        <v>0</v>
      </c>
      <c r="L89" s="54">
        <v>2703.7641472701839</v>
      </c>
      <c r="M89" s="55" t="s">
        <v>77</v>
      </c>
      <c r="N89" s="55" t="s">
        <v>77</v>
      </c>
      <c r="O89" s="55" t="s">
        <v>77</v>
      </c>
      <c r="P89" s="55" t="s">
        <v>77</v>
      </c>
      <c r="Q89" s="55" t="s">
        <v>77</v>
      </c>
      <c r="R89" s="54">
        <v>0</v>
      </c>
      <c r="S89" s="54">
        <v>0</v>
      </c>
      <c r="T89" s="43"/>
      <c r="U89" s="43"/>
    </row>
    <row r="90" spans="1:21" x14ac:dyDescent="0.2">
      <c r="A90" s="16" t="s">
        <v>4</v>
      </c>
      <c r="B90" s="56">
        <v>12.78952986930506</v>
      </c>
      <c r="C90" s="56">
        <v>12.961783846500561</v>
      </c>
      <c r="D90" s="56">
        <v>15.78151864724031</v>
      </c>
      <c r="E90" s="56">
        <v>26.038826888721829</v>
      </c>
      <c r="F90" s="56"/>
      <c r="G90" s="56"/>
      <c r="H90" s="56"/>
      <c r="I90" s="56"/>
      <c r="J90" s="56">
        <v>29.376525834925278</v>
      </c>
      <c r="K90" s="56"/>
      <c r="L90" s="56">
        <v>27.78245112794712</v>
      </c>
      <c r="M90" s="56"/>
      <c r="N90" s="56"/>
      <c r="O90" s="56"/>
      <c r="P90" s="56"/>
      <c r="Q90" s="56"/>
      <c r="R90" s="56"/>
      <c r="S90" s="56"/>
      <c r="T90" s="17"/>
    </row>
    <row r="91" spans="1:21" ht="51" x14ac:dyDescent="0.2">
      <c r="A91" s="30" t="s">
        <v>36</v>
      </c>
      <c r="B91" s="58" t="s">
        <v>80</v>
      </c>
      <c r="C91" s="26" t="s">
        <v>48</v>
      </c>
      <c r="D91" s="26" t="s">
        <v>49</v>
      </c>
      <c r="E91" s="26" t="s">
        <v>50</v>
      </c>
      <c r="F91" s="26" t="s">
        <v>79</v>
      </c>
      <c r="G91" s="26" t="s">
        <v>52</v>
      </c>
      <c r="H91" s="26" t="s">
        <v>53</v>
      </c>
      <c r="I91" s="26" t="s">
        <v>54</v>
      </c>
      <c r="J91" s="26" t="s">
        <v>55</v>
      </c>
      <c r="K91" s="26" t="s">
        <v>56</v>
      </c>
      <c r="L91" s="26" t="s">
        <v>57</v>
      </c>
      <c r="M91" s="26" t="s">
        <v>58</v>
      </c>
      <c r="N91" s="26" t="s">
        <v>59</v>
      </c>
      <c r="O91" s="26" t="s">
        <v>60</v>
      </c>
      <c r="P91" s="27" t="s">
        <v>78</v>
      </c>
      <c r="Q91" s="26" t="s">
        <v>61</v>
      </c>
      <c r="R91" s="26" t="s">
        <v>62</v>
      </c>
      <c r="S91" s="26" t="s">
        <v>63</v>
      </c>
    </row>
    <row r="92" spans="1:21" x14ac:dyDescent="0.2">
      <c r="A92" s="3" t="s">
        <v>42</v>
      </c>
      <c r="B92" s="54">
        <v>438403.63743644778</v>
      </c>
      <c r="C92" s="54">
        <v>437659.17825633078</v>
      </c>
      <c r="D92" s="54">
        <v>153750.70133598809</v>
      </c>
      <c r="E92" s="54">
        <v>5380.3969493449686</v>
      </c>
      <c r="F92" s="55" t="s">
        <v>77</v>
      </c>
      <c r="G92" s="54">
        <v>242023.13369892319</v>
      </c>
      <c r="H92" s="54">
        <v>0</v>
      </c>
      <c r="I92" s="54">
        <v>1205.0718146196971</v>
      </c>
      <c r="J92" s="54">
        <v>0</v>
      </c>
      <c r="K92" s="54">
        <v>0</v>
      </c>
      <c r="L92" s="55" t="s">
        <v>77</v>
      </c>
      <c r="M92" s="55" t="s">
        <v>77</v>
      </c>
      <c r="N92" s="55" t="s">
        <v>77</v>
      </c>
      <c r="O92" s="54">
        <v>35076.962149535771</v>
      </c>
      <c r="P92" s="55" t="s">
        <v>77</v>
      </c>
      <c r="Q92" s="55" t="s">
        <v>77</v>
      </c>
      <c r="R92" s="54">
        <v>0</v>
      </c>
      <c r="S92" s="54">
        <v>0</v>
      </c>
      <c r="T92" s="7"/>
      <c r="U92" s="41"/>
    </row>
    <row r="93" spans="1:21" x14ac:dyDescent="0.2">
      <c r="A93" s="3" t="s">
        <v>4</v>
      </c>
      <c r="B93" s="57">
        <v>3.5885913323966139</v>
      </c>
      <c r="C93" s="57">
        <v>3.5933515269689251</v>
      </c>
      <c r="D93" s="57">
        <v>2.9291871745347491</v>
      </c>
      <c r="E93" s="57">
        <v>14.934045657131611</v>
      </c>
      <c r="F93" s="57"/>
      <c r="G93" s="57">
        <v>5.6181221743452294</v>
      </c>
      <c r="H93" s="57"/>
      <c r="I93" s="57">
        <v>27.500446752827688</v>
      </c>
      <c r="J93" s="57"/>
      <c r="K93" s="57"/>
      <c r="L93" s="57"/>
      <c r="M93" s="57"/>
      <c r="N93" s="57"/>
      <c r="O93" s="57">
        <v>15.51453684233852</v>
      </c>
      <c r="P93" s="57"/>
      <c r="Q93" s="57"/>
      <c r="R93" s="57"/>
      <c r="S93" s="57"/>
      <c r="T93" s="49"/>
      <c r="U93" s="49"/>
    </row>
    <row r="94" spans="1:21" x14ac:dyDescent="0.2">
      <c r="A94" s="14" t="s">
        <v>37</v>
      </c>
      <c r="B94" s="62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21" x14ac:dyDescent="0.2">
      <c r="A95" s="14" t="s">
        <v>42</v>
      </c>
      <c r="B95" s="54">
        <v>29005319.54435353</v>
      </c>
      <c r="C95" s="54">
        <v>24813298.565539431</v>
      </c>
      <c r="D95" s="54">
        <v>8456615.4142659474</v>
      </c>
      <c r="E95" s="54">
        <v>1589870.2988308719</v>
      </c>
      <c r="F95" s="54">
        <v>2312199.1412071409</v>
      </c>
      <c r="G95" s="54">
        <v>8142925.6384027917</v>
      </c>
      <c r="H95" s="54">
        <v>949148.52886999585</v>
      </c>
      <c r="I95" s="54">
        <v>1173462.6104941079</v>
      </c>
      <c r="J95" s="54">
        <v>325245.84681768861</v>
      </c>
      <c r="K95" s="54">
        <v>157295.78738088231</v>
      </c>
      <c r="L95" s="54">
        <v>220817.06375702299</v>
      </c>
      <c r="M95" s="54">
        <v>183905.53359088951</v>
      </c>
      <c r="N95" s="54">
        <v>76183.203882046117</v>
      </c>
      <c r="O95" s="54">
        <v>1225629.4980400461</v>
      </c>
      <c r="P95" s="54">
        <v>4192020.298395948</v>
      </c>
      <c r="Q95" s="54">
        <v>3156132.5066450629</v>
      </c>
      <c r="R95" s="54">
        <v>179718.4674285354</v>
      </c>
      <c r="S95" s="54">
        <v>856169.32432234986</v>
      </c>
      <c r="T95" s="10"/>
      <c r="U95" s="10"/>
    </row>
    <row r="96" spans="1:21" x14ac:dyDescent="0.2">
      <c r="A96" s="14" t="s">
        <v>4</v>
      </c>
      <c r="B96" s="56">
        <v>1.2069820245534639</v>
      </c>
      <c r="C96" s="56">
        <v>1.287518175774869</v>
      </c>
      <c r="D96" s="56">
        <v>1.060097872775851</v>
      </c>
      <c r="E96" s="56">
        <v>2.833602696246238</v>
      </c>
      <c r="F96" s="56">
        <v>3.9206808167048011</v>
      </c>
      <c r="G96" s="56">
        <v>3.2469344539058862</v>
      </c>
      <c r="H96" s="56">
        <v>6.3091362404159304</v>
      </c>
      <c r="I96" s="56">
        <v>6.8508633786104598</v>
      </c>
      <c r="J96" s="56">
        <v>10.14274685459409</v>
      </c>
      <c r="K96" s="56">
        <v>17.142580884269378</v>
      </c>
      <c r="L96" s="56">
        <v>13.959958666519521</v>
      </c>
      <c r="M96" s="56">
        <v>10.25827552819343</v>
      </c>
      <c r="N96" s="56">
        <v>15.34746772939406</v>
      </c>
      <c r="O96" s="56">
        <v>5.2723253688291596</v>
      </c>
      <c r="P96" s="56">
        <v>3.641387979495379</v>
      </c>
      <c r="Q96" s="56">
        <v>4.2657044301711089</v>
      </c>
      <c r="R96" s="56">
        <v>19.81218221943832</v>
      </c>
      <c r="S96" s="56">
        <v>7.2304702493179853</v>
      </c>
      <c r="T96" s="17"/>
      <c r="U96" s="17"/>
    </row>
    <row r="97" spans="1:2" x14ac:dyDescent="0.2">
      <c r="A97" s="38" t="s">
        <v>38</v>
      </c>
      <c r="B97" s="63"/>
    </row>
    <row r="98" spans="1:2" x14ac:dyDescent="0.2">
      <c r="A98" s="48" t="s">
        <v>39</v>
      </c>
      <c r="B98" s="64"/>
    </row>
    <row r="99" spans="1:2" x14ac:dyDescent="0.2">
      <c r="A99" s="48" t="s">
        <v>40</v>
      </c>
      <c r="B99" s="64"/>
    </row>
    <row r="100" spans="1:2" x14ac:dyDescent="0.2">
      <c r="A100" s="47" t="s">
        <v>41</v>
      </c>
      <c r="B100" s="64"/>
    </row>
    <row r="101" spans="1:2" x14ac:dyDescent="0.2">
      <c r="A101" s="47" t="s">
        <v>43</v>
      </c>
      <c r="B101" s="64"/>
    </row>
    <row r="102" spans="1:2" x14ac:dyDescent="0.2">
      <c r="A102" s="1" t="s">
        <v>71</v>
      </c>
    </row>
  </sheetData>
  <sheetProtection algorithmName="SHA-512" hashValue="8PYqPV7cqbacuQVAAjZL1lN1DOsXTpGgFYJjIahVAa0xINZPoprziD2feBjX5NWFHr54lLqtm6OEhW2p6N+Plg==" saltValue="TpYs7yknZhsWoa81FcpqMw==" spinCount="100000" sheet="1" objects="1" scenarios="1"/>
  <pageMargins left="0.7" right="0.7" top="0.75" bottom="0.75" header="0.3" footer="0.3"/>
  <pageSetup scale="51" orientation="landscape" r:id="rId1"/>
  <headerFooter>
    <oddFooter>&amp;CPage 3 - &amp;P</oddFooter>
  </headerFooter>
  <rowBreaks count="2" manualBreakCount="2">
    <brk id="28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"/>
  <sheetViews>
    <sheetView zoomScaleNormal="100" workbookViewId="0"/>
  </sheetViews>
  <sheetFormatPr defaultColWidth="9.140625" defaultRowHeight="12.75" x14ac:dyDescent="0.2"/>
  <cols>
    <col min="1" max="1" width="22.7109375" style="1" customWidth="1"/>
    <col min="2" max="7" width="14.42578125" style="1" customWidth="1"/>
    <col min="8" max="16384" width="9.140625" style="1"/>
  </cols>
  <sheetData>
    <row r="1" spans="1:7" s="24" customFormat="1" ht="109.5" customHeight="1" x14ac:dyDescent="0.25">
      <c r="A1" s="37" t="s">
        <v>76</v>
      </c>
      <c r="F1"/>
      <c r="G1"/>
    </row>
    <row r="2" spans="1:7" s="34" customFormat="1" ht="51" x14ac:dyDescent="0.2">
      <c r="A2" s="31" t="s">
        <v>0</v>
      </c>
      <c r="B2" s="32" t="s">
        <v>65</v>
      </c>
      <c r="C2" s="33" t="s">
        <v>66</v>
      </c>
      <c r="D2" s="32" t="s">
        <v>67</v>
      </c>
      <c r="E2" s="33" t="s">
        <v>68</v>
      </c>
      <c r="F2" s="32" t="s">
        <v>69</v>
      </c>
      <c r="G2" s="33" t="s">
        <v>70</v>
      </c>
    </row>
    <row r="3" spans="1:7" x14ac:dyDescent="0.2">
      <c r="A3" s="1" t="s">
        <v>1</v>
      </c>
      <c r="B3" s="10"/>
      <c r="C3" s="5"/>
      <c r="D3" s="10"/>
      <c r="E3" s="5"/>
      <c r="F3" s="10"/>
      <c r="G3" s="5"/>
    </row>
    <row r="4" spans="1:7" x14ac:dyDescent="0.2">
      <c r="A4" s="19" t="s">
        <v>6</v>
      </c>
      <c r="G4" s="14"/>
    </row>
    <row r="5" spans="1:7" x14ac:dyDescent="0.2">
      <c r="A5" s="20" t="s">
        <v>9</v>
      </c>
      <c r="B5" s="55" t="s">
        <v>77</v>
      </c>
      <c r="C5" s="56"/>
      <c r="D5" s="54">
        <v>427309.60269429139</v>
      </c>
      <c r="E5" s="56">
        <v>21.090147253336848</v>
      </c>
      <c r="F5" s="54">
        <v>0</v>
      </c>
      <c r="G5" s="56"/>
    </row>
    <row r="6" spans="1:7" x14ac:dyDescent="0.2">
      <c r="A6" s="20" t="s">
        <v>10</v>
      </c>
      <c r="B6" s="55" t="s">
        <v>77</v>
      </c>
      <c r="C6" s="56">
        <v>19.286590907883632</v>
      </c>
      <c r="D6" s="54">
        <v>3381771.046205502</v>
      </c>
      <c r="E6" s="56">
        <v>7.4798488173582216</v>
      </c>
      <c r="F6" s="54">
        <v>0</v>
      </c>
      <c r="G6" s="56"/>
    </row>
    <row r="7" spans="1:7" x14ac:dyDescent="0.2">
      <c r="A7" s="20" t="s">
        <v>8</v>
      </c>
      <c r="B7" s="54">
        <v>522120.10198307171</v>
      </c>
      <c r="C7" s="56">
        <v>17.95950789091253</v>
      </c>
      <c r="D7" s="54">
        <v>3809080.6488997932</v>
      </c>
      <c r="E7" s="56">
        <v>7.3191750899614911</v>
      </c>
      <c r="F7" s="54">
        <v>0</v>
      </c>
      <c r="G7" s="56"/>
    </row>
    <row r="8" spans="1:7" x14ac:dyDescent="0.2">
      <c r="A8" s="20" t="s">
        <v>12</v>
      </c>
      <c r="B8" s="55" t="s">
        <v>77</v>
      </c>
      <c r="C8" s="56"/>
      <c r="D8" s="54">
        <v>249114.1746819226</v>
      </c>
      <c r="E8" s="56">
        <v>16.104844551319559</v>
      </c>
      <c r="F8" s="54">
        <v>0</v>
      </c>
      <c r="G8" s="56"/>
    </row>
    <row r="9" spans="1:7" x14ac:dyDescent="0.2">
      <c r="A9" s="20" t="s">
        <v>13</v>
      </c>
      <c r="B9" s="55" t="s">
        <v>77</v>
      </c>
      <c r="C9" s="56"/>
      <c r="D9" s="54">
        <v>18942.219800217259</v>
      </c>
      <c r="E9" s="56">
        <v>28.904445424716169</v>
      </c>
      <c r="F9" s="54">
        <v>0</v>
      </c>
      <c r="G9" s="56"/>
    </row>
    <row r="10" spans="1:7" x14ac:dyDescent="0.2">
      <c r="A10" s="20" t="s">
        <v>11</v>
      </c>
      <c r="B10" s="54">
        <v>84288.744174916937</v>
      </c>
      <c r="C10" s="56">
        <v>23.549743751231059</v>
      </c>
      <c r="D10" s="54">
        <v>268056.39448213991</v>
      </c>
      <c r="E10" s="56">
        <v>14.51446862876702</v>
      </c>
      <c r="F10" s="54">
        <v>0</v>
      </c>
      <c r="G10" s="56"/>
    </row>
    <row r="11" spans="1:7" x14ac:dyDescent="0.2">
      <c r="A11" s="19" t="s">
        <v>7</v>
      </c>
      <c r="B11" s="54">
        <v>606408.84615798865</v>
      </c>
      <c r="C11" s="56">
        <v>15.153485057079241</v>
      </c>
      <c r="D11" s="54">
        <v>4077137.0433819331</v>
      </c>
      <c r="E11" s="56">
        <v>6.4072948702881769</v>
      </c>
      <c r="F11" s="54">
        <v>0</v>
      </c>
      <c r="G11" s="56"/>
    </row>
    <row r="12" spans="1:7" ht="51" x14ac:dyDescent="0.2">
      <c r="A12" s="35" t="s">
        <v>14</v>
      </c>
      <c r="B12" s="32" t="s">
        <v>65</v>
      </c>
      <c r="C12" s="33" t="s">
        <v>66</v>
      </c>
      <c r="D12" s="32" t="s">
        <v>67</v>
      </c>
      <c r="E12" s="33" t="s">
        <v>68</v>
      </c>
      <c r="F12" s="32" t="s">
        <v>69</v>
      </c>
      <c r="G12" s="33" t="s">
        <v>70</v>
      </c>
    </row>
    <row r="13" spans="1:7" x14ac:dyDescent="0.2">
      <c r="A13" s="20" t="s">
        <v>8</v>
      </c>
      <c r="B13" s="54">
        <v>94578.951450357665</v>
      </c>
      <c r="C13" s="56">
        <v>8.9568126173102129</v>
      </c>
      <c r="D13" s="54">
        <v>81438.992687154561</v>
      </c>
      <c r="E13" s="56">
        <v>10.22734308152598</v>
      </c>
      <c r="F13" s="55" t="s">
        <v>77</v>
      </c>
      <c r="G13" s="56"/>
    </row>
    <row r="14" spans="1:7" x14ac:dyDescent="0.2">
      <c r="A14" s="20" t="s">
        <v>16</v>
      </c>
      <c r="B14" s="54">
        <v>129622.77275488029</v>
      </c>
      <c r="C14" s="56">
        <v>6.212165101330096</v>
      </c>
      <c r="D14" s="54">
        <v>77272.480779202859</v>
      </c>
      <c r="E14" s="56">
        <v>11.19831976044625</v>
      </c>
      <c r="F14" s="55" t="s">
        <v>77</v>
      </c>
      <c r="G14" s="56"/>
    </row>
    <row r="15" spans="1:7" x14ac:dyDescent="0.2">
      <c r="A15" s="20" t="s">
        <v>17</v>
      </c>
      <c r="B15" s="54">
        <v>184631.95475761441</v>
      </c>
      <c r="C15" s="56">
        <v>11.890324097993339</v>
      </c>
      <c r="D15" s="54">
        <v>10946.63188969363</v>
      </c>
      <c r="E15" s="56">
        <v>15.23563552157964</v>
      </c>
      <c r="F15" s="54">
        <v>0</v>
      </c>
      <c r="G15" s="56"/>
    </row>
    <row r="16" spans="1:7" x14ac:dyDescent="0.2">
      <c r="A16" s="20" t="s">
        <v>11</v>
      </c>
      <c r="B16" s="54">
        <v>314254.72751249472</v>
      </c>
      <c r="C16" s="56">
        <v>8.0139302728171913</v>
      </c>
      <c r="D16" s="54">
        <v>88219.112668896487</v>
      </c>
      <c r="E16" s="56">
        <v>9.7608884125375504</v>
      </c>
      <c r="F16" s="55" t="s">
        <v>77</v>
      </c>
      <c r="G16" s="56"/>
    </row>
    <row r="17" spans="1:7" x14ac:dyDescent="0.2">
      <c r="A17" s="19" t="s">
        <v>15</v>
      </c>
      <c r="B17" s="54">
        <v>408833.67896285228</v>
      </c>
      <c r="C17" s="56">
        <v>6.3027829277401723</v>
      </c>
      <c r="D17" s="54">
        <v>169658.105356051</v>
      </c>
      <c r="E17" s="56">
        <v>7.004306545392347</v>
      </c>
      <c r="F17" s="54">
        <v>69950.170290702546</v>
      </c>
      <c r="G17" s="56">
        <v>14.84346260428717</v>
      </c>
    </row>
    <row r="18" spans="1:7" x14ac:dyDescent="0.2">
      <c r="A18" s="52" t="s">
        <v>18</v>
      </c>
      <c r="B18" s="10"/>
      <c r="C18" s="5"/>
      <c r="D18" s="10"/>
      <c r="E18" s="5"/>
      <c r="F18" s="10"/>
      <c r="G18" s="5"/>
    </row>
    <row r="19" spans="1:7" x14ac:dyDescent="0.2">
      <c r="A19" s="19" t="s">
        <v>19</v>
      </c>
      <c r="B19" s="54">
        <v>144952.579114422</v>
      </c>
      <c r="C19" s="56">
        <v>14.14638458538627</v>
      </c>
      <c r="D19" s="54">
        <v>285967.57694681251</v>
      </c>
      <c r="E19" s="56">
        <v>4.4241536330668518</v>
      </c>
      <c r="F19" s="54">
        <v>296415.27489437879</v>
      </c>
      <c r="G19" s="56">
        <v>4.7915265064291548</v>
      </c>
    </row>
    <row r="20" spans="1:7" x14ac:dyDescent="0.2">
      <c r="A20" s="1" t="s">
        <v>2</v>
      </c>
      <c r="B20" s="54">
        <v>1160195.1042352631</v>
      </c>
      <c r="C20" s="56">
        <v>8.7825657316329426</v>
      </c>
      <c r="D20" s="54">
        <v>4532762.7256847965</v>
      </c>
      <c r="E20" s="56">
        <v>4.3985382024101014</v>
      </c>
      <c r="F20" s="54">
        <v>366365.44518508139</v>
      </c>
      <c r="G20" s="56">
        <v>11.11868144083738</v>
      </c>
    </row>
    <row r="21" spans="1:7" ht="51" x14ac:dyDescent="0.2">
      <c r="A21" s="36" t="s">
        <v>20</v>
      </c>
      <c r="B21" s="32" t="s">
        <v>65</v>
      </c>
      <c r="C21" s="33" t="s">
        <v>66</v>
      </c>
      <c r="D21" s="32" t="s">
        <v>67</v>
      </c>
      <c r="E21" s="33" t="s">
        <v>68</v>
      </c>
      <c r="F21" s="32" t="s">
        <v>69</v>
      </c>
      <c r="G21" s="33" t="s">
        <v>70</v>
      </c>
    </row>
    <row r="22" spans="1:7" x14ac:dyDescent="0.2">
      <c r="A22" s="19" t="s">
        <v>22</v>
      </c>
      <c r="B22" s="54">
        <v>18165.822641234328</v>
      </c>
      <c r="C22" s="56">
        <v>23.140236897561159</v>
      </c>
      <c r="D22" s="54">
        <v>110670.93520045529</v>
      </c>
      <c r="E22" s="56">
        <v>11.39422397787401</v>
      </c>
      <c r="F22" s="54">
        <v>0</v>
      </c>
      <c r="G22" s="56"/>
    </row>
    <row r="23" spans="1:7" x14ac:dyDescent="0.2">
      <c r="A23" s="20" t="s">
        <v>24</v>
      </c>
      <c r="B23" s="54">
        <v>644719.35159543657</v>
      </c>
      <c r="C23" s="56">
        <v>3.5576618217064331</v>
      </c>
      <c r="D23" s="54">
        <v>73977.754079247432</v>
      </c>
      <c r="E23" s="56">
        <v>9.9621734359468164</v>
      </c>
      <c r="F23" s="54">
        <v>4742.6835497758311</v>
      </c>
      <c r="G23" s="56">
        <v>23.136387346818559</v>
      </c>
    </row>
    <row r="24" spans="1:7" x14ac:dyDescent="0.2">
      <c r="A24" s="20" t="s">
        <v>25</v>
      </c>
      <c r="B24" s="54">
        <v>196945.0037509187</v>
      </c>
      <c r="C24" s="56">
        <v>5.5628537092726482</v>
      </c>
      <c r="D24" s="54">
        <v>54983.135565558128</v>
      </c>
      <c r="E24" s="56">
        <v>8.4075132430693902</v>
      </c>
      <c r="F24" s="54">
        <v>7212.5705051255136</v>
      </c>
      <c r="G24" s="56">
        <v>16.45528760353422</v>
      </c>
    </row>
    <row r="25" spans="1:7" x14ac:dyDescent="0.2">
      <c r="A25" s="19" t="s">
        <v>23</v>
      </c>
      <c r="B25" s="54">
        <v>841664.35534635524</v>
      </c>
      <c r="C25" s="56">
        <v>2.9929326351800629</v>
      </c>
      <c r="D25" s="54">
        <v>128960.8896448056</v>
      </c>
      <c r="E25" s="56">
        <v>6.8106711910886757</v>
      </c>
      <c r="F25" s="54">
        <v>11955.254054901339</v>
      </c>
      <c r="G25" s="56">
        <v>14.185593669033199</v>
      </c>
    </row>
    <row r="26" spans="1:7" x14ac:dyDescent="0.2">
      <c r="A26" s="1" t="s">
        <v>21</v>
      </c>
      <c r="B26" s="54">
        <v>859830.17798758962</v>
      </c>
      <c r="C26" s="56">
        <v>3.4704234506835698</v>
      </c>
      <c r="D26" s="54">
        <v>239631.82484526091</v>
      </c>
      <c r="E26" s="56">
        <v>5.7308459724208518</v>
      </c>
      <c r="F26" s="54">
        <v>11955.254054901339</v>
      </c>
      <c r="G26" s="56">
        <v>16.282584341840391</v>
      </c>
    </row>
    <row r="27" spans="1:7" ht="51" x14ac:dyDescent="0.2">
      <c r="A27" s="36" t="s">
        <v>26</v>
      </c>
      <c r="B27" s="32" t="s">
        <v>65</v>
      </c>
      <c r="C27" s="33" t="s">
        <v>66</v>
      </c>
      <c r="D27" s="32" t="s">
        <v>67</v>
      </c>
      <c r="E27" s="33" t="s">
        <v>68</v>
      </c>
      <c r="F27" s="32" t="s">
        <v>69</v>
      </c>
      <c r="G27" s="33" t="s">
        <v>70</v>
      </c>
    </row>
    <row r="28" spans="1:7" x14ac:dyDescent="0.2">
      <c r="A28" s="19" t="s">
        <v>28</v>
      </c>
      <c r="B28" s="55" t="s">
        <v>77</v>
      </c>
      <c r="C28" s="56"/>
      <c r="D28" s="55" t="s">
        <v>77</v>
      </c>
      <c r="E28" s="56"/>
      <c r="F28" s="54">
        <v>0</v>
      </c>
      <c r="G28" s="56"/>
    </row>
    <row r="29" spans="1:7" x14ac:dyDescent="0.2">
      <c r="A29" s="19" t="s">
        <v>29</v>
      </c>
      <c r="B29" s="55" t="s">
        <v>77</v>
      </c>
      <c r="C29" s="56"/>
      <c r="D29" s="55" t="s">
        <v>77</v>
      </c>
      <c r="E29" s="56"/>
      <c r="F29" s="54">
        <v>0</v>
      </c>
      <c r="G29" s="56"/>
    </row>
    <row r="30" spans="1:7" x14ac:dyDescent="0.2">
      <c r="A30" s="1" t="s">
        <v>27</v>
      </c>
      <c r="B30" s="55" t="s">
        <v>77</v>
      </c>
      <c r="C30" s="56"/>
      <c r="D30" s="55" t="s">
        <v>77</v>
      </c>
      <c r="E30" s="56"/>
      <c r="F30" s="54">
        <v>0</v>
      </c>
      <c r="G30" s="56"/>
    </row>
    <row r="31" spans="1:7" ht="51" x14ac:dyDescent="0.2">
      <c r="A31" s="36" t="s">
        <v>30</v>
      </c>
      <c r="B31" s="32" t="s">
        <v>65</v>
      </c>
      <c r="C31" s="33" t="s">
        <v>66</v>
      </c>
      <c r="D31" s="32" t="s">
        <v>67</v>
      </c>
      <c r="E31" s="33" t="s">
        <v>68</v>
      </c>
      <c r="F31" s="32" t="s">
        <v>69</v>
      </c>
      <c r="G31" s="33" t="s">
        <v>70</v>
      </c>
    </row>
    <row r="32" spans="1:7" x14ac:dyDescent="0.2">
      <c r="A32" s="19" t="s">
        <v>32</v>
      </c>
      <c r="B32" s="55" t="s">
        <v>77</v>
      </c>
      <c r="C32" s="56"/>
      <c r="D32" s="55" t="s">
        <v>77</v>
      </c>
      <c r="E32" s="56"/>
      <c r="F32" s="54">
        <v>0</v>
      </c>
      <c r="G32" s="56"/>
    </row>
    <row r="33" spans="1:7" x14ac:dyDescent="0.2">
      <c r="A33" s="19" t="s">
        <v>33</v>
      </c>
      <c r="B33" s="55" t="s">
        <v>77</v>
      </c>
      <c r="C33" s="56"/>
      <c r="D33" s="55" t="s">
        <v>77</v>
      </c>
      <c r="E33" s="56"/>
      <c r="F33" s="54">
        <v>0</v>
      </c>
      <c r="G33" s="56"/>
    </row>
    <row r="34" spans="1:7" x14ac:dyDescent="0.2">
      <c r="A34" s="19" t="s">
        <v>44</v>
      </c>
      <c r="B34" s="54">
        <v>0</v>
      </c>
      <c r="C34" s="56"/>
      <c r="D34" s="54">
        <v>0</v>
      </c>
      <c r="E34" s="56"/>
      <c r="F34" s="54">
        <v>0</v>
      </c>
      <c r="G34" s="56"/>
    </row>
    <row r="35" spans="1:7" x14ac:dyDescent="0.2">
      <c r="A35" s="19" t="s">
        <v>35</v>
      </c>
      <c r="B35" s="55" t="s">
        <v>77</v>
      </c>
      <c r="C35" s="56"/>
      <c r="D35" s="55" t="s">
        <v>77</v>
      </c>
      <c r="E35" s="56"/>
      <c r="F35" s="54">
        <v>0</v>
      </c>
      <c r="G35" s="56"/>
    </row>
    <row r="36" spans="1:7" x14ac:dyDescent="0.2">
      <c r="A36" s="1" t="s">
        <v>31</v>
      </c>
      <c r="B36" s="55" t="s">
        <v>77</v>
      </c>
      <c r="C36" s="56"/>
      <c r="D36" s="55" t="s">
        <v>77</v>
      </c>
      <c r="E36" s="56"/>
      <c r="F36" s="54">
        <v>0</v>
      </c>
      <c r="G36" s="56"/>
    </row>
    <row r="37" spans="1:7" x14ac:dyDescent="0.2">
      <c r="A37" s="1" t="s">
        <v>36</v>
      </c>
      <c r="B37" s="66" t="s">
        <v>77</v>
      </c>
      <c r="C37" s="67"/>
      <c r="D37" s="68">
        <v>99375.788821428767</v>
      </c>
      <c r="E37" s="67">
        <v>10.04931051071949</v>
      </c>
      <c r="F37" s="68">
        <v>0</v>
      </c>
      <c r="G37" s="68"/>
    </row>
    <row r="38" spans="1:7" x14ac:dyDescent="0.2">
      <c r="A38" s="1" t="s">
        <v>37</v>
      </c>
      <c r="B38" s="68">
        <v>2050875.0566039779</v>
      </c>
      <c r="C38" s="69">
        <v>5.9565738876016816</v>
      </c>
      <c r="D38" s="68">
        <v>4883331.6440264657</v>
      </c>
      <c r="E38" s="69">
        <v>3.955882767487064</v>
      </c>
      <c r="F38" s="68">
        <v>378320.6992399827</v>
      </c>
      <c r="G38" s="69">
        <v>10.22760767196513</v>
      </c>
    </row>
    <row r="39" spans="1:7" x14ac:dyDescent="0.2">
      <c r="A39" s="15" t="s">
        <v>38</v>
      </c>
      <c r="B39" s="10"/>
      <c r="C39" s="10"/>
      <c r="D39" s="10"/>
      <c r="E39" s="10"/>
      <c r="F39" s="10"/>
      <c r="G39" s="10"/>
    </row>
    <row r="40" spans="1:7" x14ac:dyDescent="0.2">
      <c r="A40" s="46" t="s">
        <v>39</v>
      </c>
      <c r="B40" s="10"/>
      <c r="C40" s="5"/>
      <c r="D40" s="10"/>
      <c r="E40" s="5"/>
      <c r="F40" s="10"/>
      <c r="G40" s="5"/>
    </row>
    <row r="41" spans="1:7" x14ac:dyDescent="0.2">
      <c r="A41" s="15" t="s">
        <v>41</v>
      </c>
      <c r="B41" s="10"/>
      <c r="C41" s="5"/>
      <c r="D41" s="10"/>
      <c r="E41" s="5"/>
      <c r="F41" s="10"/>
      <c r="G41" s="5"/>
    </row>
    <row r="42" spans="1:7" x14ac:dyDescent="0.2">
      <c r="A42" s="15" t="s">
        <v>45</v>
      </c>
      <c r="B42" s="10"/>
      <c r="C42" s="5"/>
      <c r="D42" s="10"/>
      <c r="E42" s="5"/>
      <c r="F42" s="10"/>
      <c r="G42" s="5"/>
    </row>
    <row r="43" spans="1:7" x14ac:dyDescent="0.2">
      <c r="A43" s="15" t="s">
        <v>46</v>
      </c>
      <c r="B43" s="10"/>
      <c r="C43" s="5"/>
      <c r="D43" s="10"/>
      <c r="E43" s="5"/>
      <c r="F43" s="10"/>
      <c r="G43" s="5"/>
    </row>
    <row r="44" spans="1:7" x14ac:dyDescent="0.2">
      <c r="A44" s="15" t="s">
        <v>47</v>
      </c>
      <c r="B44" s="10"/>
      <c r="C44" s="5"/>
      <c r="D44" s="10"/>
      <c r="E44" s="5"/>
      <c r="F44" s="10"/>
      <c r="G44" s="5"/>
    </row>
    <row r="45" spans="1:7" x14ac:dyDescent="0.2">
      <c r="A45" s="1" t="s">
        <v>64</v>
      </c>
    </row>
  </sheetData>
  <sheetProtection algorithmName="SHA-512" hashValue="Jk0Sf35K1iXKwVHtIoQmvVctRys8nsTlnPvMh8UCCSszCbwnG/WiMzQrzS1kq7kdMaaTimBZCVU07WmKuq+j0A==" saltValue="M+QH7UUU/u26XHQ5juWQPQ==" spinCount="100000" sheet="1" objects="1" scenarios="1"/>
  <pageMargins left="0.7" right="0.7" top="0.75" bottom="0.75" header="0.3" footer="0.3"/>
  <pageSetup scale="82" orientation="landscape" r:id="rId1"/>
  <headerFooter>
    <oddFooter>&amp;CPage 3 - &amp;P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3.1</vt:lpstr>
      <vt:lpstr>3.2</vt:lpstr>
      <vt:lpstr>3.3</vt:lpstr>
      <vt:lpstr>Chart 9</vt:lpstr>
      <vt:lpstr>Chart 10</vt:lpstr>
      <vt:lpstr>Chart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McBryde, Hailey</cp:lastModifiedBy>
  <cp:lastPrinted>2019-11-20T17:18:23Z</cp:lastPrinted>
  <dcterms:created xsi:type="dcterms:W3CDTF">2019-10-11T18:12:08Z</dcterms:created>
  <dcterms:modified xsi:type="dcterms:W3CDTF">2025-12-23T19:17:13Z</dcterms:modified>
</cp:coreProperties>
</file>