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43" documentId="8_{2F531F24-8D77-4C0A-BCEE-60F69780F055}" xr6:coauthVersionLast="47" xr6:coauthVersionMax="47" xr10:uidLastSave="{09A9604D-217B-41EA-A8F6-41C8227CBA60}"/>
  <bookViews>
    <workbookView xWindow="7140" yWindow="45" windowWidth="17880" windowHeight="15270" tabRatio="859" xr2:uid="{00000000-000D-0000-FFFF-FFFF00000000}"/>
  </bookViews>
  <sheets>
    <sheet name="ISPACG RSP Aggregate" sheetId="1" r:id="rId1"/>
    <sheet name="ISPACG RCP Aggregate" sheetId="2" r:id="rId2"/>
    <sheet name="ISPACG RSP Issues" sheetId="10" r:id="rId3"/>
    <sheet name="ISPACG RCP Issues" sheetId="11" r:id="rId4"/>
  </sheets>
  <definedNames>
    <definedName name="_xlnm._FilterDatabase" localSheetId="3" hidden="1">'ISPACG RCP Issues'!$B$40:$P$58</definedName>
    <definedName name="_xlnm._FilterDatabase" localSheetId="2" hidden="1">'ISPACG RSP Issues'!$B$59:$I$130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<sst xmlns="http://schemas.openxmlformats.org/spreadsheetml/2006/main" count="643" uniqueCount="182">
  <si>
    <t>Criteria</t>
  </si>
  <si>
    <t>RSP180</t>
  </si>
  <si>
    <t xml:space="preserve">  Region</t>
  </si>
  <si>
    <t xml:space="preserve">  Performance Criteria</t>
  </si>
  <si>
    <t xml:space="preserve">  Time Period</t>
  </si>
  <si>
    <t>RCP240</t>
  </si>
  <si>
    <t>FIR</t>
  </si>
  <si>
    <t>Period</t>
  </si>
  <si>
    <t>Message Counts</t>
  </si>
  <si>
    <t>Designator</t>
  </si>
  <si>
    <t>% &lt;=  90sec</t>
  </si>
  <si>
    <t>% &lt;= 180sec</t>
  </si>
  <si>
    <t>% &lt; = 90sec</t>
  </si>
  <si>
    <t>% &lt;=  180sec</t>
  </si>
  <si>
    <t>% &lt;= 150sec</t>
  </si>
  <si>
    <t xml:space="preserve">PORT    </t>
  </si>
  <si>
    <t xml:space="preserve"> By Media Type</t>
  </si>
  <si>
    <t>ISPACG</t>
  </si>
  <si>
    <t>Performance Criteria</t>
  </si>
  <si>
    <t xml:space="preserve"> %&lt;60sec</t>
  </si>
  <si>
    <t>Media Type</t>
  </si>
  <si>
    <t>ACTUAL COMMUNICATION PERFORMANCE -  FIR AGGREGATE (ALL MEDIA TYPES)</t>
  </si>
  <si>
    <t>ACTUAL SURVEILLANCE PERFORMANCE -  FIR AGGREGATE (ALL MEDIA TYPES)</t>
  </si>
  <si>
    <t xml:space="preserve"> FIR</t>
  </si>
  <si>
    <r>
      <rPr>
        <b/>
        <sz val="10"/>
        <rFont val="Calibri"/>
        <family val="2"/>
        <scheme val="minor"/>
      </rPr>
      <t xml:space="preserve">  By Media Path Identifier/ Remote Ground Station (RGS) /Ground Earth Station (GES)</t>
    </r>
    <r>
      <rPr>
        <b/>
        <sz val="11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(only message counts &gt;100 recorded)</t>
    </r>
  </si>
  <si>
    <t>Note: 3 tables in this worksheet</t>
  </si>
  <si>
    <t xml:space="preserve">By Aircraft Operator / Type (only message counts &gt;100 recorded)  </t>
  </si>
  <si>
    <t>Aircraft Operator / Type</t>
  </si>
  <si>
    <t>By Media Type</t>
  </si>
  <si>
    <t xml:space="preserve">By Aircraft Operator / Type (only message counts &gt;100 recorded)   </t>
  </si>
  <si>
    <t>95% Criteria</t>
  </si>
  <si>
    <t>ACP</t>
  </si>
  <si>
    <t>ACTP</t>
  </si>
  <si>
    <t>% &lt;= 120sec</t>
  </si>
  <si>
    <t>99.9% Criteria</t>
  </si>
  <si>
    <t>% &lt;=  210sec</t>
  </si>
  <si>
    <t>2022 January-June</t>
  </si>
  <si>
    <t>2022 July - December</t>
  </si>
  <si>
    <t>2022 July-December</t>
  </si>
  <si>
    <t>NZZO</t>
  </si>
  <si>
    <t>NFFF</t>
  </si>
  <si>
    <t>HF</t>
  </si>
  <si>
    <t>IGW1</t>
  </si>
  <si>
    <t>SAT</t>
  </si>
  <si>
    <t>AME1</t>
  </si>
  <si>
    <t>H05</t>
  </si>
  <si>
    <t>CAL/A359</t>
  </si>
  <si>
    <t>CSN/B789</t>
  </si>
  <si>
    <t>FJI/B38M</t>
  </si>
  <si>
    <t>LAN/B789</t>
  </si>
  <si>
    <t>RCH/C17</t>
  </si>
  <si>
    <t>SIA/A359</t>
  </si>
  <si>
    <t>FDX/B77L</t>
  </si>
  <si>
    <t>IGA/FA7X</t>
  </si>
  <si>
    <t>TMN/B763</t>
  </si>
  <si>
    <t>Satcom-Iridium</t>
  </si>
  <si>
    <t>HFDL</t>
  </si>
  <si>
    <t>IG1</t>
  </si>
  <si>
    <t>IVC1</t>
  </si>
  <si>
    <t>VDL</t>
  </si>
  <si>
    <t>XXW</t>
  </si>
  <si>
    <t>CPA/B748</t>
  </si>
  <si>
    <t>LAN/B788</t>
  </si>
  <si>
    <t>KIW/C130</t>
  </si>
  <si>
    <t>ASY/C17</t>
  </si>
  <si>
    <t>IGA/F900</t>
  </si>
  <si>
    <t>ASY/FA7X</t>
  </si>
  <si>
    <t>IGA/GL7T</t>
  </si>
  <si>
    <t>VJT/GL7T</t>
  </si>
  <si>
    <t>IGA/GLF5</t>
  </si>
  <si>
    <t>NTTT</t>
  </si>
  <si>
    <t>ACA/B789</t>
  </si>
  <si>
    <t>CTM/A332</t>
  </si>
  <si>
    <t>AAL/B77W</t>
  </si>
  <si>
    <t>AWC/B752</t>
  </si>
  <si>
    <t>TWY/GLF5</t>
  </si>
  <si>
    <t>UAL/B772</t>
  </si>
  <si>
    <t>UPS/B748</t>
  </si>
  <si>
    <t>XXH</t>
  </si>
  <si>
    <t>Iridium Satcom</t>
  </si>
  <si>
    <t>TWY/GLEX</t>
  </si>
  <si>
    <t>DAL/B763</t>
  </si>
  <si>
    <t>IGA/GLF6</t>
  </si>
  <si>
    <t>VLI1</t>
  </si>
  <si>
    <t>VHF</t>
  </si>
  <si>
    <t>YBBB</t>
  </si>
  <si>
    <t>517 841</t>
  </si>
  <si>
    <t>YMMM</t>
  </si>
  <si>
    <t>QQE/GLF6</t>
  </si>
  <si>
    <t>TAX/A330</t>
  </si>
  <si>
    <t>ANZ/B773</t>
  </si>
  <si>
    <t>CPA/B773</t>
  </si>
  <si>
    <t>HFM/A330</t>
  </si>
  <si>
    <t>EUA1</t>
  </si>
  <si>
    <t>QTR/B773</t>
  </si>
  <si>
    <t>XAX/A330</t>
  </si>
  <si>
    <t>CSN/B787</t>
  </si>
  <si>
    <t>CRK/A330</t>
  </si>
  <si>
    <t>94,85%</t>
  </si>
  <si>
    <t>SIA/B78X</t>
  </si>
  <si>
    <t>KZAK</t>
  </si>
  <si>
    <t>H10</t>
  </si>
  <si>
    <t>H01</t>
  </si>
  <si>
    <t>H16</t>
  </si>
  <si>
    <t>H02</t>
  </si>
  <si>
    <t>H09</t>
  </si>
  <si>
    <t>XXN</t>
  </si>
  <si>
    <t>STS8</t>
  </si>
  <si>
    <t>AOE6</t>
  </si>
  <si>
    <t>STS7</t>
  </si>
  <si>
    <t>UIL8</t>
  </si>
  <si>
    <t>OTH</t>
  </si>
  <si>
    <t>CRQ</t>
  </si>
  <si>
    <t>STS1</t>
  </si>
  <si>
    <t>SFOA</t>
  </si>
  <si>
    <t>SBP</t>
  </si>
  <si>
    <t>YZT</t>
  </si>
  <si>
    <t>KTN</t>
  </si>
  <si>
    <t>MIL/K35R</t>
  </si>
  <si>
    <t>UAL/B752</t>
  </si>
  <si>
    <t>KAL/A333</t>
  </si>
  <si>
    <t>UPS/MD11</t>
  </si>
  <si>
    <t>UAL/B764</t>
  </si>
  <si>
    <t>MIL/DC10</t>
  </si>
  <si>
    <t>ACA/B77W</t>
  </si>
  <si>
    <t>IGA/CL60</t>
  </si>
  <si>
    <t>KAL/B744</t>
  </si>
  <si>
    <t>PAL/A21N</t>
  </si>
  <si>
    <t>CCA/B77W</t>
  </si>
  <si>
    <t>OAE/B772</t>
  </si>
  <si>
    <t>MIL/B772</t>
  </si>
  <si>
    <t>LXJ/GLF4</t>
  </si>
  <si>
    <t>ATN/B763</t>
  </si>
  <si>
    <t>IGA/E35L</t>
  </si>
  <si>
    <t>EJM/F2TH</t>
  </si>
  <si>
    <t>IGA/E550</t>
  </si>
  <si>
    <t>TWB/A333</t>
  </si>
  <si>
    <t>EJM/GLF4</t>
  </si>
  <si>
    <t>TWY/GLF4</t>
  </si>
  <si>
    <t>TWY/F900</t>
  </si>
  <si>
    <t>IGA/ASTR</t>
  </si>
  <si>
    <t>CPA/B744</t>
  </si>
  <si>
    <t>PEG/GLF4</t>
  </si>
  <si>
    <t>BAT/K35R</t>
  </si>
  <si>
    <t>DLX/CL60</t>
  </si>
  <si>
    <t>GRB/GLF3</t>
  </si>
  <si>
    <t>ICE/B752</t>
  </si>
  <si>
    <t>RKS/GL7T</t>
  </si>
  <si>
    <t>ADS/F2TH</t>
  </si>
  <si>
    <t>MIL/D328</t>
  </si>
  <si>
    <t>MMD/FA7X</t>
  </si>
  <si>
    <t>KFS/CL60</t>
  </si>
  <si>
    <t>ADS/F900</t>
  </si>
  <si>
    <t>ACA/A333</t>
  </si>
  <si>
    <t>KAL/B737</t>
  </si>
  <si>
    <t>RPC/A333</t>
  </si>
  <si>
    <t>Satcom-VDL</t>
  </si>
  <si>
    <t>VDL-Satcom</t>
  </si>
  <si>
    <t>HFDL-Satcom</t>
  </si>
  <si>
    <t>IG1/SBA7</t>
  </si>
  <si>
    <t>SV</t>
  </si>
  <si>
    <t>OGG1/OGG1</t>
  </si>
  <si>
    <t>IGA/C700</t>
  </si>
  <si>
    <t>MIL/GLF5</t>
  </si>
  <si>
    <t>JAS/GLF6</t>
  </si>
  <si>
    <t>ASA/B39M</t>
  </si>
  <si>
    <t>AAR/A21N</t>
  </si>
  <si>
    <t>IGA/GLEX</t>
  </si>
  <si>
    <t>CAO/B77L</t>
  </si>
  <si>
    <t>CKS/B744</t>
  </si>
  <si>
    <t>UAL/B738</t>
  </si>
  <si>
    <t>MIL/B762</t>
  </si>
  <si>
    <t>MIL/GLF4</t>
  </si>
  <si>
    <t>MIL/C17</t>
  </si>
  <si>
    <t>IGA/GLF4</t>
  </si>
  <si>
    <t>FDX/MD11</t>
  </si>
  <si>
    <t>UAL/B788</t>
  </si>
  <si>
    <t>VJT/GLEX</t>
  </si>
  <si>
    <t>SWA/B38M</t>
  </si>
  <si>
    <t>WJA/B38M</t>
  </si>
  <si>
    <t>ACA/B38M</t>
  </si>
  <si>
    <t>DAL/A333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</si>
</sst>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4">
    <xf numFmtId="0" fontId="0" fillId="0" borderId="0" xfId="0"/>
    <xf numFmtId="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0" fontId="0" fillId="3" borderId="1" xfId="0" applyNumberFormat="1" applyFill="1" applyBorder="1" applyAlignment="1">
      <alignment horizontal="center" vertical="center"/>
    </xf>
    <xf numFmtId="10" fontId="0" fillId="3" borderId="1" xfId="9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9" fontId="8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4" borderId="0" xfId="0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0" xfId="10" applyNumberFormat="1" applyFont="1" applyFill="1" applyBorder="1" applyAlignment="1">
      <alignment horizontal="right"/>
    </xf>
    <xf numFmtId="10" fontId="4" fillId="4" borderId="0" xfId="0" applyNumberFormat="1" applyFont="1" applyFill="1" applyAlignment="1">
      <alignment horizontal="right" vertical="center"/>
    </xf>
    <xf numFmtId="10" fontId="4" fillId="4" borderId="0" xfId="9" applyNumberFormat="1" applyFont="1" applyFill="1" applyBorder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top" wrapText="1"/>
    </xf>
    <xf numFmtId="10" fontId="0" fillId="3" borderId="1" xfId="0" applyNumberForma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/>
    </xf>
    <xf numFmtId="10" fontId="4" fillId="3" borderId="1" xfId="9" applyNumberFormat="1" applyFont="1" applyFill="1" applyBorder="1" applyAlignment="1">
      <alignment horizontal="center" vertical="center"/>
    </xf>
    <xf numFmtId="10" fontId="4" fillId="3" borderId="1" xfId="9" applyNumberFormat="1" applyFont="1" applyFill="1" applyBorder="1" applyAlignment="1">
      <alignment horizontal="center"/>
    </xf>
    <xf numFmtId="0" fontId="4" fillId="3" borderId="1" xfId="10" applyNumberFormat="1" applyFont="1" applyFill="1" applyBorder="1" applyAlignment="1">
      <alignment horizontal="center"/>
    </xf>
    <xf numFmtId="0" fontId="4" fillId="3" borderId="1" xfId="1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3" borderId="11" xfId="0" applyNumberFormat="1" applyFont="1" applyFill="1" applyBorder="1" applyAlignment="1">
      <alignment horizontal="center" vertical="center"/>
    </xf>
    <xf numFmtId="10" fontId="4" fillId="3" borderId="11" xfId="9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10" fontId="4" fillId="3" borderId="1" xfId="0" applyNumberFormat="1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0" fillId="3" borderId="1" xfId="9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9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4" fillId="3" borderId="14" xfId="10" applyNumberFormat="1" applyFont="1" applyFill="1" applyBorder="1" applyAlignment="1">
      <alignment horizontal="center" vertical="center"/>
    </xf>
  </cellXfs>
  <cellStyles count="11">
    <cellStyle name="Comma" xfId="10" builtinId="3"/>
    <cellStyle name="Milliers 2" xfId="2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Percent" xfId="9" builtinId="5"/>
    <cellStyle name="Pourcentage 2" xfId="3" xr:uid="{00000000-0005-0000-0000-000009000000}"/>
    <cellStyle name="Обычный_states_rma" xfId="7" xr:uid="{00000000-0005-0000-0000-00000A000000}"/>
  </cellStyles>
  <dxfs count="85"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7C80"/>
      <color rgb="FFEE1222"/>
      <color rgb="FFFA4C06"/>
      <color rgb="FFEE51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327661</xdr:colOff>
      <xdr:row>5</xdr:row>
      <xdr:rowOff>25217</xdr:rowOff>
    </xdr:from>
    <xdr:to>
      <xdr:col>1</xdr:col>
      <xdr:colOff>1219200</xdr:colOff>
      <xdr:row>7</xdr:row>
      <xdr:rowOff>190907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977717"/>
          <a:ext cx="891539" cy="539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495301</xdr:colOff>
      <xdr:row>5</xdr:row>
      <xdr:rowOff>7620</xdr:rowOff>
    </xdr:from>
    <xdr:to>
      <xdr:col>1</xdr:col>
      <xdr:colOff>1325881</xdr:colOff>
      <xdr:row>7</xdr:row>
      <xdr:rowOff>144071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1" y="922020"/>
          <a:ext cx="830580" cy="502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121921</xdr:colOff>
      <xdr:row>3</xdr:row>
      <xdr:rowOff>121920</xdr:rowOff>
    </xdr:from>
    <xdr:to>
      <xdr:col>2</xdr:col>
      <xdr:colOff>868681</xdr:colOff>
      <xdr:row>5</xdr:row>
      <xdr:rowOff>101009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7821" y="670560"/>
          <a:ext cx="746760" cy="45152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54</xdr:row>
      <xdr:rowOff>7620</xdr:rowOff>
    </xdr:from>
    <xdr:to>
      <xdr:col>2</xdr:col>
      <xdr:colOff>609599</xdr:colOff>
      <xdr:row>56</xdr:row>
      <xdr:rowOff>180930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" y="40485060"/>
          <a:ext cx="891539" cy="539070"/>
        </a:xfrm>
        <a:prstGeom prst="rect">
          <a:avLst/>
        </a:prstGeom>
      </xdr:spPr>
    </xdr:pic>
    <xdr:clientData/>
  </xdr:twoCellAnchor>
  <xdr:oneCellAnchor>
    <xdr:from>
      <xdr:col>2</xdr:col>
      <xdr:colOff>182881</xdr:colOff>
      <xdr:row>17</xdr:row>
      <xdr:rowOff>45720</xdr:rowOff>
    </xdr:from>
    <xdr:ext cx="746760" cy="451529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1" y="4495800"/>
          <a:ext cx="746760" cy="45152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34</xdr:row>
      <xdr:rowOff>106680</xdr:rowOff>
    </xdr:from>
    <xdr:to>
      <xdr:col>3</xdr:col>
      <xdr:colOff>76199</xdr:colOff>
      <xdr:row>37</xdr:row>
      <xdr:rowOff>97110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8040" y="655320"/>
          <a:ext cx="891539" cy="539070"/>
        </a:xfrm>
        <a:prstGeom prst="rect">
          <a:avLst/>
        </a:prstGeom>
      </xdr:spPr>
    </xdr:pic>
    <xdr:clientData/>
  </xdr:twoCellAnchor>
  <xdr:twoCellAnchor editAs="oneCell">
    <xdr:from>
      <xdr:col>1</xdr:col>
      <xdr:colOff>548640</xdr:colOff>
      <xdr:row>3</xdr:row>
      <xdr:rowOff>76200</xdr:rowOff>
    </xdr:from>
    <xdr:to>
      <xdr:col>3</xdr:col>
      <xdr:colOff>68579</xdr:colOff>
      <xdr:row>6</xdr:row>
      <xdr:rowOff>66630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" y="624840"/>
          <a:ext cx="891539" cy="539070"/>
        </a:xfrm>
        <a:prstGeom prst="rect">
          <a:avLst/>
        </a:prstGeom>
      </xdr:spPr>
    </xdr:pic>
    <xdr:clientData/>
  </xdr:twoCellAnchor>
  <xdr:oneCellAnchor>
    <xdr:from>
      <xdr:col>1</xdr:col>
      <xdr:colOff>548640</xdr:colOff>
      <xdr:row>17</xdr:row>
      <xdr:rowOff>76200</xdr:rowOff>
    </xdr:from>
    <xdr:ext cx="891539" cy="53907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" y="624840"/>
          <a:ext cx="891539" cy="5390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5"/>
  <sheetViews>
    <sheetView tabSelected="1" workbookViewId="0">
      <selection activeCell="G21" sqref="G21"/>
    </sheetView>
  </sheetViews>
  <sheetFormatPr defaultRowHeight="15" x14ac:dyDescent="0.25"/>
  <cols>
    <col min="2" max="2" width="28.42578125" bestFit="1" customWidth="1"/>
    <col min="3" max="3" width="16" customWidth="1"/>
    <col min="4" max="4" width="12" customWidth="1"/>
    <col min="5" max="5" width="11.7109375" customWidth="1"/>
    <col min="6" max="6" width="14.140625" customWidth="1"/>
    <col min="7" max="7" width="12.42578125" customWidth="1"/>
    <col min="8" max="8" width="15.85546875" customWidth="1"/>
  </cols>
  <sheetData>
    <row r="2" spans="2:13" x14ac:dyDescent="0.25">
      <c r="B2" s="68" t="s">
        <v>22</v>
      </c>
      <c r="C2" s="68"/>
      <c r="D2" s="68"/>
      <c r="E2" s="68"/>
      <c r="F2" s="68"/>
      <c r="G2" s="68"/>
      <c r="H2" s="68"/>
    </row>
    <row r="3" spans="2:13" x14ac:dyDescent="0.25">
      <c r="B3" s="8" t="s">
        <v>2</v>
      </c>
      <c r="C3" s="69" t="s">
        <v>17</v>
      </c>
      <c r="D3" s="69"/>
      <c r="E3" s="69"/>
      <c r="F3" s="69"/>
      <c r="G3" s="69"/>
      <c r="H3" s="69"/>
    </row>
    <row r="4" spans="2:13" x14ac:dyDescent="0.25">
      <c r="B4" s="8" t="s">
        <v>3</v>
      </c>
      <c r="C4" s="69" t="s">
        <v>1</v>
      </c>
      <c r="D4" s="69"/>
      <c r="E4" s="69"/>
      <c r="F4" s="69"/>
      <c r="G4" s="69"/>
      <c r="H4" s="69"/>
    </row>
    <row r="5" spans="2:13" x14ac:dyDescent="0.25">
      <c r="B5" s="8" t="s">
        <v>4</v>
      </c>
      <c r="C5" s="69" t="s">
        <v>36</v>
      </c>
      <c r="D5" s="69"/>
      <c r="E5" s="69"/>
      <c r="F5" s="69" t="s">
        <v>38</v>
      </c>
      <c r="G5" s="69"/>
      <c r="H5" s="69"/>
    </row>
    <row r="6" spans="2:13" x14ac:dyDescent="0.25">
      <c r="B6" s="71"/>
      <c r="C6" s="74" t="s">
        <v>8</v>
      </c>
      <c r="D6" s="70" t="s">
        <v>0</v>
      </c>
      <c r="E6" s="70"/>
      <c r="F6" s="74" t="s">
        <v>8</v>
      </c>
      <c r="G6" s="70" t="s">
        <v>0</v>
      </c>
      <c r="H6" s="70"/>
    </row>
    <row r="7" spans="2:13" ht="15" customHeight="1" x14ac:dyDescent="0.25">
      <c r="B7" s="71"/>
      <c r="C7" s="74"/>
      <c r="D7" s="17">
        <v>0.95</v>
      </c>
      <c r="E7" s="18">
        <v>0.999</v>
      </c>
      <c r="F7" s="74"/>
      <c r="G7" s="17">
        <v>0.95</v>
      </c>
      <c r="H7" s="18">
        <v>0.999</v>
      </c>
      <c r="J7" s="1"/>
      <c r="K7" s="2"/>
      <c r="L7" s="1"/>
      <c r="M7" s="2"/>
    </row>
    <row r="8" spans="2:13" ht="16.5" customHeight="1" x14ac:dyDescent="0.25">
      <c r="B8" s="71"/>
      <c r="C8" s="74"/>
      <c r="D8" s="72" t="s">
        <v>12</v>
      </c>
      <c r="E8" s="73" t="s">
        <v>11</v>
      </c>
      <c r="F8" s="74"/>
      <c r="G8" s="72" t="s">
        <v>12</v>
      </c>
      <c r="H8" s="73" t="s">
        <v>11</v>
      </c>
      <c r="J8" s="1"/>
      <c r="K8" s="2"/>
      <c r="L8" s="1"/>
      <c r="M8" s="2"/>
    </row>
    <row r="9" spans="2:13" x14ac:dyDescent="0.25">
      <c r="B9" s="23" t="s">
        <v>6</v>
      </c>
      <c r="C9" s="74"/>
      <c r="D9" s="72"/>
      <c r="E9" s="73"/>
      <c r="F9" s="74"/>
      <c r="G9" s="72"/>
      <c r="H9" s="73"/>
    </row>
    <row r="10" spans="2:13" x14ac:dyDescent="0.25">
      <c r="B10" s="9" t="s">
        <v>100</v>
      </c>
      <c r="C10" s="40">
        <v>4301850</v>
      </c>
      <c r="D10" s="5">
        <v>0.98809999999999998</v>
      </c>
      <c r="E10" s="6">
        <v>0.99660000000000004</v>
      </c>
      <c r="F10" s="40">
        <v>4831234</v>
      </c>
      <c r="G10" s="5">
        <v>0.98899999999999999</v>
      </c>
      <c r="H10" s="6">
        <v>0.99719999999999998</v>
      </c>
    </row>
    <row r="11" spans="2:13" x14ac:dyDescent="0.25">
      <c r="B11" s="9" t="s">
        <v>40</v>
      </c>
      <c r="C11" s="39">
        <v>186590</v>
      </c>
      <c r="D11" s="5">
        <v>0.99309999999999998</v>
      </c>
      <c r="E11" s="6">
        <v>0.99690000000000001</v>
      </c>
      <c r="F11" s="39">
        <v>175745</v>
      </c>
      <c r="G11" s="5">
        <v>0.99129999999999996</v>
      </c>
      <c r="H11" s="6">
        <v>0.99629999999999996</v>
      </c>
    </row>
    <row r="12" spans="2:13" x14ac:dyDescent="0.25">
      <c r="B12" s="9" t="s">
        <v>70</v>
      </c>
      <c r="C12" s="39">
        <v>49699</v>
      </c>
      <c r="D12" s="5">
        <v>0.99760000000000004</v>
      </c>
      <c r="E12" s="6">
        <v>0.999</v>
      </c>
      <c r="F12" s="39">
        <v>72521</v>
      </c>
      <c r="G12" s="5">
        <v>0.99639999999999995</v>
      </c>
      <c r="H12" s="6">
        <v>0.99839999999999995</v>
      </c>
    </row>
    <row r="13" spans="2:13" x14ac:dyDescent="0.25">
      <c r="B13" s="9" t="s">
        <v>39</v>
      </c>
      <c r="C13" s="39">
        <v>196553</v>
      </c>
      <c r="D13" s="5">
        <v>0.99150000000000005</v>
      </c>
      <c r="E13" s="6">
        <v>0.99829999999999997</v>
      </c>
      <c r="F13" s="39">
        <v>344849</v>
      </c>
      <c r="G13" s="5">
        <v>0.98909999999999998</v>
      </c>
      <c r="H13" s="6">
        <v>0.99690000000000001</v>
      </c>
    </row>
    <row r="14" spans="2:13" x14ac:dyDescent="0.25">
      <c r="B14" s="9" t="s">
        <v>85</v>
      </c>
      <c r="C14" s="40" t="s">
        <v>86</v>
      </c>
      <c r="D14" s="5">
        <v>0.99929999999999997</v>
      </c>
      <c r="E14" s="6">
        <v>0.99970000000000003</v>
      </c>
      <c r="F14" s="40">
        <v>952694</v>
      </c>
      <c r="G14" s="5">
        <v>0.996</v>
      </c>
      <c r="H14" s="6">
        <v>0.99880000000000002</v>
      </c>
    </row>
    <row r="15" spans="2:13" x14ac:dyDescent="0.25">
      <c r="B15" s="60" t="s">
        <v>87</v>
      </c>
      <c r="C15" s="41">
        <v>306436</v>
      </c>
      <c r="D15" s="5">
        <v>0.99839999999999995</v>
      </c>
      <c r="E15" s="6">
        <v>0.99929999999999997</v>
      </c>
      <c r="F15" s="41">
        <v>745742</v>
      </c>
      <c r="G15" s="5">
        <v>0.99470000000000003</v>
      </c>
      <c r="H15" s="6">
        <v>0.99760000000000004</v>
      </c>
    </row>
  </sheetData>
  <sortState xmlns:xlrd2="http://schemas.microsoft.com/office/spreadsheetml/2017/richdata2" ref="B10:H15">
    <sortCondition ref="B10:B15"/>
  </sortState>
  <mergeCells count="14">
    <mergeCell ref="D6:E6"/>
    <mergeCell ref="G6:H6"/>
    <mergeCell ref="B6:B8"/>
    <mergeCell ref="D8:D9"/>
    <mergeCell ref="E8:E9"/>
    <mergeCell ref="G8:G9"/>
    <mergeCell ref="H8:H9"/>
    <mergeCell ref="C6:C9"/>
    <mergeCell ref="F6:F9"/>
    <mergeCell ref="B2:H2"/>
    <mergeCell ref="C3:H3"/>
    <mergeCell ref="C4:H4"/>
    <mergeCell ref="C5:E5"/>
    <mergeCell ref="F5:H5"/>
  </mergeCells>
  <conditionalFormatting sqref="A1:XFD13 A16:XFD1048576 A14:B14 I14:XFD15 A15">
    <cfRule type="containsBlanks" priority="16" stopIfTrue="1">
      <formula>LEN(TRIM(A1))=0</formula>
    </cfRule>
  </conditionalFormatting>
  <conditionalFormatting sqref="E1:E5 H1:H5 H10:H13 E10:E13 E16:E1048576 H16:H1048576">
    <cfRule type="cellIs" dxfId="84" priority="17" stopIfTrue="1" operator="greaterThanOrEqual">
      <formula>0.999</formula>
    </cfRule>
    <cfRule type="cellIs" dxfId="83" priority="18" stopIfTrue="1" operator="between">
      <formula>0.99</formula>
      <formula>0.999</formula>
    </cfRule>
    <cfRule type="cellIs" dxfId="82" priority="19" stopIfTrue="1" operator="lessThan">
      <formula>0.99</formula>
    </cfRule>
  </conditionalFormatting>
  <conditionalFormatting sqref="G10:G13 D10:D13 D16:D1048576 G16:G1048576">
    <cfRule type="cellIs" dxfId="81" priority="28" stopIfTrue="1" operator="lessThan">
      <formula>0.95</formula>
    </cfRule>
    <cfRule type="cellIs" dxfId="80" priority="29" stopIfTrue="1" operator="greaterThanOrEqual">
      <formula>0.95</formula>
    </cfRule>
  </conditionalFormatting>
  <conditionalFormatting sqref="C14:H14">
    <cfRule type="containsBlanks" priority="7" stopIfTrue="1">
      <formula>LEN(TRIM(C14))=0</formula>
    </cfRule>
  </conditionalFormatting>
  <conditionalFormatting sqref="H14 E14">
    <cfRule type="cellIs" dxfId="79" priority="8" stopIfTrue="1" operator="greaterThanOrEqual">
      <formula>0.999</formula>
    </cfRule>
    <cfRule type="cellIs" dxfId="78" priority="9" stopIfTrue="1" operator="between">
      <formula>0.99</formula>
      <formula>0.999</formula>
    </cfRule>
    <cfRule type="cellIs" dxfId="77" priority="10" stopIfTrue="1" operator="lessThan">
      <formula>0.99</formula>
    </cfRule>
  </conditionalFormatting>
  <conditionalFormatting sqref="G14 D14">
    <cfRule type="cellIs" dxfId="76" priority="11" stopIfTrue="1" operator="lessThan">
      <formula>0.95</formula>
    </cfRule>
    <cfRule type="cellIs" dxfId="75" priority="12" stopIfTrue="1" operator="greaterThanOrEqual">
      <formula>0.95</formula>
    </cfRule>
  </conditionalFormatting>
  <conditionalFormatting sqref="B15:H15">
    <cfRule type="containsBlanks" priority="1" stopIfTrue="1">
      <formula>LEN(TRIM(B15))=0</formula>
    </cfRule>
  </conditionalFormatting>
  <conditionalFormatting sqref="H15 E15">
    <cfRule type="cellIs" dxfId="74" priority="2" stopIfTrue="1" operator="greaterThanOrEqual">
      <formula>0.999</formula>
    </cfRule>
    <cfRule type="cellIs" dxfId="73" priority="3" stopIfTrue="1" operator="between">
      <formula>0.99</formula>
      <formula>0.999</formula>
    </cfRule>
    <cfRule type="cellIs" dxfId="72" priority="4" stopIfTrue="1" operator="lessThan">
      <formula>0.99</formula>
    </cfRule>
  </conditionalFormatting>
  <conditionalFormatting sqref="G15 D15">
    <cfRule type="cellIs" dxfId="71" priority="5" stopIfTrue="1" operator="lessThan">
      <formula>0.95</formula>
    </cfRule>
    <cfRule type="cellIs" dxfId="70" priority="6" stopIfTrue="1" operator="greaterThanOrEqual">
      <formula>0.95</formula>
    </cfRule>
  </conditionalFormatting>
  <pageMargins left="0.7" right="0.7" top="0.75" bottom="0.75" header="0.3" footer="0.3"/>
  <pageSetup orientation="portrait" verticalDpi="1200" r:id="rId1"/>
  <headerFooter>
    <oddHeader>&amp;C&amp;"Calibri"&amp;10&amp;K000000 OFFICIAL&amp;1#_x000D_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5"/>
  <sheetViews>
    <sheetView workbookViewId="0">
      <selection activeCell="K26" sqref="K26"/>
    </sheetView>
  </sheetViews>
  <sheetFormatPr defaultRowHeight="15" x14ac:dyDescent="0.25"/>
  <cols>
    <col min="2" max="2" width="28.85546875" bestFit="1" customWidth="1"/>
  </cols>
  <sheetData>
    <row r="2" spans="2:17" x14ac:dyDescent="0.25">
      <c r="B2" s="68" t="s">
        <v>21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2:17" x14ac:dyDescent="0.25">
      <c r="B3" s="8" t="s">
        <v>2</v>
      </c>
      <c r="C3" s="69" t="s">
        <v>17</v>
      </c>
      <c r="D3" s="69"/>
      <c r="E3" s="69"/>
      <c r="F3" s="69"/>
      <c r="G3" s="69"/>
      <c r="H3" s="69"/>
      <c r="I3" s="69"/>
      <c r="J3" s="69"/>
      <c r="K3" s="69"/>
      <c r="L3" s="69"/>
    </row>
    <row r="4" spans="2:17" x14ac:dyDescent="0.25">
      <c r="B4" s="8" t="s">
        <v>3</v>
      </c>
      <c r="C4" s="69" t="s">
        <v>5</v>
      </c>
      <c r="D4" s="69"/>
      <c r="E4" s="69"/>
      <c r="F4" s="69"/>
      <c r="G4" s="69"/>
      <c r="H4" s="69"/>
      <c r="I4" s="69"/>
      <c r="J4" s="69"/>
      <c r="K4" s="69"/>
      <c r="L4" s="69"/>
    </row>
    <row r="5" spans="2:17" x14ac:dyDescent="0.25">
      <c r="B5" s="8" t="s">
        <v>4</v>
      </c>
      <c r="C5" s="69" t="s">
        <v>36</v>
      </c>
      <c r="D5" s="69"/>
      <c r="E5" s="69"/>
      <c r="F5" s="69"/>
      <c r="G5" s="69"/>
      <c r="H5" s="69" t="s">
        <v>37</v>
      </c>
      <c r="I5" s="69"/>
      <c r="J5" s="69"/>
      <c r="K5" s="69"/>
      <c r="L5" s="69"/>
    </row>
    <row r="6" spans="2:17" ht="14.45" customHeight="1" x14ac:dyDescent="0.25">
      <c r="B6" s="76"/>
      <c r="C6" s="74" t="s">
        <v>8</v>
      </c>
      <c r="D6" s="75" t="s">
        <v>30</v>
      </c>
      <c r="E6" s="75"/>
      <c r="F6" s="75" t="s">
        <v>34</v>
      </c>
      <c r="G6" s="75"/>
      <c r="H6" s="74" t="s">
        <v>8</v>
      </c>
      <c r="I6" s="75" t="s">
        <v>30</v>
      </c>
      <c r="J6" s="75"/>
      <c r="K6" s="75" t="s">
        <v>34</v>
      </c>
      <c r="L6" s="75"/>
    </row>
    <row r="7" spans="2:17" x14ac:dyDescent="0.25">
      <c r="B7" s="76"/>
      <c r="C7" s="74"/>
      <c r="D7" s="17" t="s">
        <v>31</v>
      </c>
      <c r="E7" s="18" t="s">
        <v>32</v>
      </c>
      <c r="F7" s="17" t="s">
        <v>31</v>
      </c>
      <c r="G7" s="18" t="s">
        <v>32</v>
      </c>
      <c r="H7" s="74"/>
      <c r="I7" s="17" t="s">
        <v>31</v>
      </c>
      <c r="J7" s="18" t="s">
        <v>32</v>
      </c>
      <c r="K7" s="17" t="s">
        <v>31</v>
      </c>
      <c r="L7" s="18" t="s">
        <v>32</v>
      </c>
      <c r="N7" s="1"/>
      <c r="O7" s="2"/>
      <c r="P7" s="1"/>
      <c r="Q7" s="2"/>
    </row>
    <row r="8" spans="2:17" x14ac:dyDescent="0.25">
      <c r="B8" s="76"/>
      <c r="C8" s="74"/>
      <c r="D8" s="72" t="s">
        <v>13</v>
      </c>
      <c r="E8" s="73" t="s">
        <v>33</v>
      </c>
      <c r="F8" s="72" t="s">
        <v>35</v>
      </c>
      <c r="G8" s="73" t="s">
        <v>14</v>
      </c>
      <c r="H8" s="74"/>
      <c r="I8" s="72" t="s">
        <v>13</v>
      </c>
      <c r="J8" s="73" t="s">
        <v>33</v>
      </c>
      <c r="K8" s="72" t="s">
        <v>35</v>
      </c>
      <c r="L8" s="73" t="s">
        <v>14</v>
      </c>
      <c r="N8" s="1"/>
      <c r="O8" s="2"/>
      <c r="P8" s="1"/>
      <c r="Q8" s="2"/>
    </row>
    <row r="9" spans="2:17" x14ac:dyDescent="0.25">
      <c r="B9" s="23" t="s">
        <v>23</v>
      </c>
      <c r="C9" s="74"/>
      <c r="D9" s="72"/>
      <c r="E9" s="73"/>
      <c r="F9" s="72"/>
      <c r="G9" s="73"/>
      <c r="H9" s="74"/>
      <c r="I9" s="72"/>
      <c r="J9" s="73"/>
      <c r="K9" s="72"/>
      <c r="L9" s="73"/>
    </row>
    <row r="10" spans="2:17" x14ac:dyDescent="0.25">
      <c r="B10" s="9" t="s">
        <v>100</v>
      </c>
      <c r="C10" s="39">
        <v>246180</v>
      </c>
      <c r="D10" s="5">
        <v>0.99219999999999997</v>
      </c>
      <c r="E10" s="6">
        <v>0.99350000000000005</v>
      </c>
      <c r="F10" s="5">
        <v>0.99490000000000001</v>
      </c>
      <c r="G10" s="6">
        <v>0.996</v>
      </c>
      <c r="H10" s="40">
        <v>311405</v>
      </c>
      <c r="I10" s="5">
        <v>0.99380000000000002</v>
      </c>
      <c r="J10" s="6">
        <v>0.99590000000000001</v>
      </c>
      <c r="K10" s="5">
        <v>0.996</v>
      </c>
      <c r="L10" s="6">
        <v>0.99729999999999996</v>
      </c>
    </row>
    <row r="11" spans="2:17" x14ac:dyDescent="0.25">
      <c r="B11" s="9" t="s">
        <v>40</v>
      </c>
      <c r="C11" s="39">
        <v>6021</v>
      </c>
      <c r="D11" s="5">
        <v>0.99550000000000005</v>
      </c>
      <c r="E11" s="6">
        <v>0.99629999999999996</v>
      </c>
      <c r="F11" s="5">
        <v>0.99729999999999996</v>
      </c>
      <c r="G11" s="6">
        <v>0.99709999999999999</v>
      </c>
      <c r="H11" s="40">
        <v>6051</v>
      </c>
      <c r="I11" s="6">
        <v>0.99270000000000003</v>
      </c>
      <c r="J11" s="6">
        <v>0.99550000000000005</v>
      </c>
      <c r="K11" s="6">
        <v>0.99419999999999997</v>
      </c>
      <c r="L11" s="6">
        <v>0.996</v>
      </c>
    </row>
    <row r="12" spans="2:17" x14ac:dyDescent="0.25">
      <c r="B12" s="9" t="s">
        <v>70</v>
      </c>
      <c r="C12" s="39">
        <v>4492</v>
      </c>
      <c r="D12" s="5">
        <v>0.99809999999999999</v>
      </c>
      <c r="E12" s="6">
        <v>0.99950000000000006</v>
      </c>
      <c r="F12" s="5">
        <v>0.99829999999999997</v>
      </c>
      <c r="G12" s="6">
        <v>0.99970000000000003</v>
      </c>
      <c r="H12" s="40">
        <v>7138</v>
      </c>
      <c r="I12" s="5">
        <v>0.99570000000000003</v>
      </c>
      <c r="J12" s="6">
        <v>0.99939999999999996</v>
      </c>
      <c r="K12" s="5">
        <v>0.99639999999999995</v>
      </c>
      <c r="L12" s="6">
        <v>0.99939999999999996</v>
      </c>
    </row>
    <row r="13" spans="2:17" x14ac:dyDescent="0.25">
      <c r="B13" s="9" t="s">
        <v>39</v>
      </c>
      <c r="C13" s="40">
        <v>36564</v>
      </c>
      <c r="D13" s="5">
        <v>0.99209999999999998</v>
      </c>
      <c r="E13" s="6">
        <v>0.99580000000000002</v>
      </c>
      <c r="F13" s="5">
        <v>0.99470000000000003</v>
      </c>
      <c r="G13" s="5">
        <v>0.99739999999999995</v>
      </c>
      <c r="H13" s="40">
        <v>65032</v>
      </c>
      <c r="I13" s="5">
        <v>0.99160000000000004</v>
      </c>
      <c r="J13" s="6">
        <v>0.99580000000000002</v>
      </c>
      <c r="K13" s="5">
        <v>0.99429999999999996</v>
      </c>
      <c r="L13" s="5">
        <v>0.99719999999999998</v>
      </c>
    </row>
    <row r="14" spans="2:17" x14ac:dyDescent="0.25">
      <c r="B14" s="9" t="s">
        <v>85</v>
      </c>
      <c r="C14" s="39">
        <v>11278</v>
      </c>
      <c r="D14" s="5">
        <v>0.99809999999999999</v>
      </c>
      <c r="E14" s="6">
        <v>0.99819999999999998</v>
      </c>
      <c r="F14" s="5">
        <v>0.99880000000000002</v>
      </c>
      <c r="G14" s="6">
        <v>0.99850000000000005</v>
      </c>
      <c r="H14" s="40">
        <v>24371</v>
      </c>
      <c r="I14" s="5">
        <v>0.99570000000000003</v>
      </c>
      <c r="J14" s="6"/>
      <c r="K14" s="5">
        <v>0.99729999999999996</v>
      </c>
      <c r="L14" s="6"/>
    </row>
    <row r="15" spans="2:17" x14ac:dyDescent="0.25">
      <c r="B15" s="60" t="s">
        <v>87</v>
      </c>
      <c r="C15" s="40">
        <v>12812</v>
      </c>
      <c r="D15" s="5">
        <v>0.99339999999999995</v>
      </c>
      <c r="E15" s="6">
        <v>0.99519999999999997</v>
      </c>
      <c r="F15" s="5">
        <v>0.99509999999999998</v>
      </c>
      <c r="G15" s="6">
        <v>0.99690000000000001</v>
      </c>
      <c r="H15" s="40">
        <v>32204</v>
      </c>
      <c r="I15" s="5">
        <v>0.99609999999999999</v>
      </c>
      <c r="J15" s="6"/>
      <c r="K15" s="5">
        <v>0.99709999999999999</v>
      </c>
      <c r="L15" s="6"/>
    </row>
  </sheetData>
  <sortState xmlns:xlrd2="http://schemas.microsoft.com/office/spreadsheetml/2017/richdata2" ref="B10:L15">
    <sortCondition ref="B10:B15"/>
  </sortState>
  <mergeCells count="20">
    <mergeCell ref="B2:L2"/>
    <mergeCell ref="C3:L3"/>
    <mergeCell ref="C4:L4"/>
    <mergeCell ref="D8:D9"/>
    <mergeCell ref="E8:E9"/>
    <mergeCell ref="F8:F9"/>
    <mergeCell ref="G8:G9"/>
    <mergeCell ref="I8:I9"/>
    <mergeCell ref="J8:J9"/>
    <mergeCell ref="K8:K9"/>
    <mergeCell ref="L8:L9"/>
    <mergeCell ref="B6:B8"/>
    <mergeCell ref="I6:J6"/>
    <mergeCell ref="K6:L6"/>
    <mergeCell ref="C5:G5"/>
    <mergeCell ref="H5:L5"/>
    <mergeCell ref="D6:E6"/>
    <mergeCell ref="F6:G6"/>
    <mergeCell ref="C6:C9"/>
    <mergeCell ref="H6:H9"/>
  </mergeCells>
  <conditionalFormatting sqref="A1:XFD13 A16:XFD1048576 A14:A15 M14:XFD15">
    <cfRule type="containsBlanks" priority="28" stopIfTrue="1">
      <formula>LEN(TRIM(A1))=0</formula>
    </cfRule>
  </conditionalFormatting>
  <conditionalFormatting sqref="D10:E13 I10:J13 I16:J1048576 D16:E1048576">
    <cfRule type="cellIs" dxfId="69" priority="29" stopIfTrue="1" operator="lessThan">
      <formula>0.95</formula>
    </cfRule>
    <cfRule type="cellIs" dxfId="68" priority="30" stopIfTrue="1" operator="greaterThanOrEqual">
      <formula>0.95</formula>
    </cfRule>
  </conditionalFormatting>
  <conditionalFormatting sqref="F10:G13 K10:L13 K16:L1048576 F16:G1048576">
    <cfRule type="cellIs" dxfId="67" priority="41" stopIfTrue="1" operator="greaterThanOrEqual">
      <formula>0.999</formula>
    </cfRule>
    <cfRule type="cellIs" dxfId="66" priority="42" stopIfTrue="1" operator="between">
      <formula>0.99</formula>
      <formula>0.999</formula>
    </cfRule>
    <cfRule type="cellIs" dxfId="65" priority="43" stopIfTrue="1" operator="lessThan">
      <formula>0.99</formula>
    </cfRule>
  </conditionalFormatting>
  <conditionalFormatting sqref="B14:L14">
    <cfRule type="containsBlanks" priority="7" stopIfTrue="1">
      <formula>LEN(TRIM(B14))=0</formula>
    </cfRule>
  </conditionalFormatting>
  <conditionalFormatting sqref="K14 I14 F14 D14">
    <cfRule type="cellIs" dxfId="64" priority="8" stopIfTrue="1" operator="lessThan">
      <formula>0.95</formula>
    </cfRule>
    <cfRule type="cellIs" dxfId="63" priority="9" stopIfTrue="1" operator="greaterThanOrEqual">
      <formula>0.95</formula>
    </cfRule>
  </conditionalFormatting>
  <conditionalFormatting sqref="L14 J14 G14 E14">
    <cfRule type="cellIs" dxfId="62" priority="10" stopIfTrue="1" operator="greaterThanOrEqual">
      <formula>0.999</formula>
    </cfRule>
    <cfRule type="cellIs" dxfId="61" priority="11" stopIfTrue="1" operator="between">
      <formula>0.99</formula>
      <formula>0.999</formula>
    </cfRule>
    <cfRule type="cellIs" dxfId="60" priority="12" stopIfTrue="1" operator="lessThan">
      <formula>0.99</formula>
    </cfRule>
  </conditionalFormatting>
  <conditionalFormatting sqref="B15:L15">
    <cfRule type="containsBlanks" priority="1" stopIfTrue="1">
      <formula>LEN(TRIM(B15))=0</formula>
    </cfRule>
  </conditionalFormatting>
  <conditionalFormatting sqref="D15:E15 I15:J15">
    <cfRule type="cellIs" dxfId="59" priority="2" stopIfTrue="1" operator="lessThan">
      <formula>0.95</formula>
    </cfRule>
    <cfRule type="cellIs" dxfId="58" priority="3" stopIfTrue="1" operator="greaterThanOrEqual">
      <formula>0.95</formula>
    </cfRule>
  </conditionalFormatting>
  <conditionalFormatting sqref="F15:G15 K15:L15">
    <cfRule type="cellIs" dxfId="57" priority="4" stopIfTrue="1" operator="greaterThanOrEqual">
      <formula>0.999</formula>
    </cfRule>
    <cfRule type="cellIs" dxfId="56" priority="5" stopIfTrue="1" operator="between">
      <formula>0.99</formula>
      <formula>0.999</formula>
    </cfRule>
    <cfRule type="cellIs" dxfId="55" priority="6" stopIfTrue="1" operator="lessThan">
      <formula>0.99</formula>
    </cfRule>
  </conditionalFormatting>
  <pageMargins left="0.7" right="0.7" top="0.75" bottom="0.75" header="0.3" footer="0.3"/>
  <headerFooter>
    <oddHeader>&amp;C&amp;"Calibri"&amp;10&amp;K000000 OFFICIAL&amp;1#_x000D_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7C80"/>
    <pageSetUpPr fitToPage="1"/>
  </sheetPr>
  <dimension ref="A1:P201"/>
  <sheetViews>
    <sheetView topLeftCell="A121" workbookViewId="0">
      <selection activeCell="L10" sqref="L10"/>
    </sheetView>
  </sheetViews>
  <sheetFormatPr defaultRowHeight="15" x14ac:dyDescent="0.25"/>
  <cols>
    <col min="1" max="1" width="12.5703125" style="25" customWidth="1"/>
    <col min="2" max="2" width="9.140625" style="3"/>
    <col min="3" max="3" width="22.140625" style="3" customWidth="1"/>
    <col min="4" max="4" width="11.85546875" style="3" customWidth="1"/>
    <col min="5" max="5" width="11.140625" style="3" bestFit="1" customWidth="1"/>
    <col min="6" max="7" width="9.140625" style="3"/>
    <col min="8" max="8" width="10.7109375" style="3" customWidth="1"/>
    <col min="9" max="9" width="9.140625" style="3"/>
    <col min="11" max="16" width="8.85546875" style="25"/>
  </cols>
  <sheetData>
    <row r="1" spans="1:10" s="25" customFormat="1" x14ac:dyDescent="0.25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25">
      <c r="B2" s="77" t="s">
        <v>18</v>
      </c>
      <c r="C2" s="77"/>
      <c r="D2" s="77"/>
      <c r="E2" s="78" t="s">
        <v>1</v>
      </c>
      <c r="F2" s="78"/>
      <c r="G2" s="78"/>
      <c r="H2" s="78"/>
      <c r="I2" s="78"/>
      <c r="J2" s="78"/>
    </row>
    <row r="3" spans="1:10" x14ac:dyDescent="0.25">
      <c r="B3" s="77" t="s">
        <v>7</v>
      </c>
      <c r="C3" s="77"/>
      <c r="D3" s="77"/>
      <c r="E3" s="78" t="s">
        <v>36</v>
      </c>
      <c r="F3" s="78"/>
      <c r="G3" s="78"/>
      <c r="H3" s="78" t="s">
        <v>38</v>
      </c>
      <c r="I3" s="78"/>
      <c r="J3" s="78"/>
    </row>
    <row r="4" spans="1:10" x14ac:dyDescent="0.25">
      <c r="B4" s="83"/>
      <c r="C4" s="84"/>
      <c r="D4" s="85"/>
      <c r="E4" s="80" t="s">
        <v>8</v>
      </c>
      <c r="F4" s="79" t="s">
        <v>0</v>
      </c>
      <c r="G4" s="79"/>
      <c r="H4" s="80" t="s">
        <v>8</v>
      </c>
      <c r="I4" s="79" t="s">
        <v>0</v>
      </c>
      <c r="J4" s="79"/>
    </row>
    <row r="5" spans="1:10" ht="23.25" customHeight="1" x14ac:dyDescent="0.25">
      <c r="B5" s="86"/>
      <c r="C5" s="87"/>
      <c r="D5" s="88"/>
      <c r="E5" s="81"/>
      <c r="F5" s="11">
        <v>0.95</v>
      </c>
      <c r="G5" s="12">
        <v>0.999</v>
      </c>
      <c r="H5" s="81"/>
      <c r="I5" s="11">
        <v>0.95</v>
      </c>
      <c r="J5" s="12">
        <v>0.999</v>
      </c>
    </row>
    <row r="6" spans="1:10" ht="25.5" customHeight="1" x14ac:dyDescent="0.25">
      <c r="B6" s="89"/>
      <c r="C6" s="90"/>
      <c r="D6" s="91"/>
      <c r="E6" s="82"/>
      <c r="F6" s="11" t="s">
        <v>12</v>
      </c>
      <c r="G6" s="12" t="s">
        <v>11</v>
      </c>
      <c r="H6" s="82"/>
      <c r="I6" s="11" t="s">
        <v>12</v>
      </c>
      <c r="J6" s="12" t="s">
        <v>11</v>
      </c>
    </row>
    <row r="7" spans="1:10" x14ac:dyDescent="0.25">
      <c r="B7" s="19" t="s">
        <v>6</v>
      </c>
      <c r="C7" s="22" t="s">
        <v>20</v>
      </c>
      <c r="D7" s="36"/>
      <c r="E7" s="94" t="s">
        <v>16</v>
      </c>
      <c r="F7" s="95"/>
      <c r="G7" s="95"/>
      <c r="H7" s="95"/>
      <c r="I7" s="95"/>
      <c r="J7" s="96"/>
    </row>
    <row r="8" spans="1:10" x14ac:dyDescent="0.25">
      <c r="B8" s="21" t="s">
        <v>100</v>
      </c>
      <c r="C8" s="37" t="s">
        <v>56</v>
      </c>
      <c r="D8" s="38"/>
      <c r="E8" s="21">
        <v>9289</v>
      </c>
      <c r="F8" s="42">
        <v>0.58350000000000002</v>
      </c>
      <c r="G8" s="48">
        <v>0.73540000000000005</v>
      </c>
      <c r="H8" s="110">
        <v>5463</v>
      </c>
      <c r="I8" s="42">
        <v>0.58279999999999998</v>
      </c>
      <c r="J8" s="48">
        <v>0.72409999999999997</v>
      </c>
    </row>
    <row r="9" spans="1:10" x14ac:dyDescent="0.25">
      <c r="B9" s="21" t="s">
        <v>40</v>
      </c>
      <c r="C9" s="64" t="s">
        <v>56</v>
      </c>
      <c r="D9" s="65"/>
      <c r="E9" s="49"/>
      <c r="F9" s="42"/>
      <c r="G9" s="48"/>
      <c r="H9" s="14">
        <v>114</v>
      </c>
      <c r="I9" s="42">
        <v>0.49120000000000003</v>
      </c>
      <c r="J9" s="48">
        <v>0.71050000000000002</v>
      </c>
    </row>
    <row r="10" spans="1:10" x14ac:dyDescent="0.25">
      <c r="B10" s="21" t="s">
        <v>40</v>
      </c>
      <c r="C10" s="62" t="s">
        <v>79</v>
      </c>
      <c r="D10" s="63"/>
      <c r="E10" s="50">
        <v>18478</v>
      </c>
      <c r="F10" s="42">
        <v>0.97489999999999999</v>
      </c>
      <c r="G10" s="42">
        <v>0.98440000000000005</v>
      </c>
      <c r="H10" s="14">
        <v>20311</v>
      </c>
      <c r="I10" s="51">
        <v>0.97099999999999997</v>
      </c>
      <c r="J10" s="51">
        <v>0.98509999999999998</v>
      </c>
    </row>
    <row r="11" spans="1:10" x14ac:dyDescent="0.25">
      <c r="B11" s="57" t="s">
        <v>70</v>
      </c>
      <c r="C11" s="37" t="s">
        <v>79</v>
      </c>
      <c r="D11" s="38"/>
      <c r="E11" s="45">
        <v>961</v>
      </c>
      <c r="F11" s="42">
        <v>0.98850000000000005</v>
      </c>
      <c r="G11" s="48">
        <v>0.99580000000000002</v>
      </c>
      <c r="H11" s="21">
        <v>1144</v>
      </c>
      <c r="I11" s="42">
        <v>0.96150000000000002</v>
      </c>
      <c r="J11" s="48">
        <v>0.97289999999999999</v>
      </c>
    </row>
    <row r="12" spans="1:10" x14ac:dyDescent="0.25">
      <c r="B12" s="64" t="s">
        <v>39</v>
      </c>
      <c r="C12" s="37" t="s">
        <v>56</v>
      </c>
      <c r="D12" s="38"/>
      <c r="E12" s="113"/>
      <c r="F12" s="42"/>
      <c r="G12" s="48"/>
      <c r="H12" s="21">
        <v>147</v>
      </c>
      <c r="I12" s="42">
        <v>0.65300000000000002</v>
      </c>
      <c r="J12" s="48">
        <v>0.77549999999999997</v>
      </c>
    </row>
    <row r="13" spans="1:10" x14ac:dyDescent="0.25">
      <c r="B13" s="57" t="s">
        <v>85</v>
      </c>
      <c r="C13" s="37" t="s">
        <v>41</v>
      </c>
      <c r="D13" s="38"/>
      <c r="E13" s="45">
        <v>353</v>
      </c>
      <c r="F13" s="42">
        <v>0.66010000000000002</v>
      </c>
      <c r="G13" s="48">
        <v>0.84699999999999998</v>
      </c>
      <c r="H13" s="21">
        <v>419</v>
      </c>
      <c r="I13" s="42">
        <v>0.74219999999999997</v>
      </c>
      <c r="J13" s="48">
        <v>0.85919999999999996</v>
      </c>
    </row>
    <row r="14" spans="1:10" x14ac:dyDescent="0.25">
      <c r="B14" s="64" t="s">
        <v>87</v>
      </c>
      <c r="C14" s="66" t="s">
        <v>41</v>
      </c>
      <c r="D14" s="67"/>
      <c r="E14" s="65">
        <v>233</v>
      </c>
      <c r="F14" s="42">
        <v>0.57079999999999997</v>
      </c>
      <c r="G14" s="48">
        <v>0.73809999999999998</v>
      </c>
      <c r="H14" s="21">
        <v>255</v>
      </c>
      <c r="I14" s="42">
        <v>0.48630000000000001</v>
      </c>
      <c r="J14" s="48">
        <v>0.69020000000000004</v>
      </c>
    </row>
    <row r="15" spans="1:10" s="25" customFormat="1" x14ac:dyDescent="0.25">
      <c r="B15" s="26"/>
      <c r="C15" s="27"/>
      <c r="D15" s="27"/>
      <c r="E15" s="28"/>
      <c r="F15" s="29"/>
      <c r="G15" s="30"/>
      <c r="H15" s="31"/>
      <c r="I15" s="29"/>
      <c r="J15" s="30"/>
    </row>
    <row r="16" spans="1:10" x14ac:dyDescent="0.25">
      <c r="B16" s="77" t="s">
        <v>18</v>
      </c>
      <c r="C16" s="77"/>
      <c r="D16" s="77"/>
      <c r="E16" s="78" t="s">
        <v>1</v>
      </c>
      <c r="F16" s="78"/>
      <c r="G16" s="78"/>
      <c r="H16" s="78"/>
      <c r="I16" s="78"/>
      <c r="J16" s="78"/>
    </row>
    <row r="17" spans="2:10" x14ac:dyDescent="0.25">
      <c r="B17" s="77" t="s">
        <v>7</v>
      </c>
      <c r="C17" s="77"/>
      <c r="D17" s="77"/>
      <c r="E17" s="78" t="s">
        <v>36</v>
      </c>
      <c r="F17" s="78"/>
      <c r="G17" s="78"/>
      <c r="H17" s="78" t="s">
        <v>38</v>
      </c>
      <c r="I17" s="78"/>
      <c r="J17" s="78"/>
    </row>
    <row r="18" spans="2:10" x14ac:dyDescent="0.25">
      <c r="B18" s="83"/>
      <c r="C18" s="84"/>
      <c r="D18" s="85"/>
      <c r="E18" s="80" t="s">
        <v>8</v>
      </c>
      <c r="F18" s="79" t="s">
        <v>0</v>
      </c>
      <c r="G18" s="79"/>
      <c r="H18" s="80" t="s">
        <v>8</v>
      </c>
      <c r="I18" s="79" t="s">
        <v>0</v>
      </c>
      <c r="J18" s="79"/>
    </row>
    <row r="19" spans="2:10" x14ac:dyDescent="0.25">
      <c r="B19" s="86"/>
      <c r="C19" s="87"/>
      <c r="D19" s="88"/>
      <c r="E19" s="81"/>
      <c r="F19" s="11">
        <v>0.95</v>
      </c>
      <c r="G19" s="12">
        <v>0.999</v>
      </c>
      <c r="H19" s="81"/>
      <c r="I19" s="11">
        <v>0.95</v>
      </c>
      <c r="J19" s="12">
        <v>0.999</v>
      </c>
    </row>
    <row r="20" spans="2:10" x14ac:dyDescent="0.25">
      <c r="B20" s="89"/>
      <c r="C20" s="90"/>
      <c r="D20" s="91"/>
      <c r="E20" s="82"/>
      <c r="F20" s="11" t="s">
        <v>12</v>
      </c>
      <c r="G20" s="12" t="s">
        <v>11</v>
      </c>
      <c r="H20" s="82"/>
      <c r="I20" s="11" t="s">
        <v>12</v>
      </c>
      <c r="J20" s="12" t="s">
        <v>11</v>
      </c>
    </row>
    <row r="21" spans="2:10" x14ac:dyDescent="0.25">
      <c r="B21" s="78" t="s">
        <v>24</v>
      </c>
      <c r="C21" s="78"/>
      <c r="D21" s="93"/>
      <c r="E21" s="93"/>
      <c r="F21" s="93"/>
      <c r="G21" s="93"/>
      <c r="H21" s="93"/>
      <c r="I21" s="93"/>
      <c r="J21" s="93"/>
    </row>
    <row r="22" spans="2:10" x14ac:dyDescent="0.25">
      <c r="B22" s="10" t="s">
        <v>6</v>
      </c>
      <c r="C22" s="22" t="s">
        <v>9</v>
      </c>
      <c r="D22" s="22" t="s">
        <v>20</v>
      </c>
      <c r="E22" s="92"/>
      <c r="F22" s="92"/>
      <c r="G22" s="92"/>
      <c r="H22" s="92"/>
      <c r="I22" s="92"/>
      <c r="J22" s="92"/>
    </row>
    <row r="23" spans="2:10" x14ac:dyDescent="0.25">
      <c r="B23" s="20" t="s">
        <v>100</v>
      </c>
      <c r="C23" s="21" t="s">
        <v>108</v>
      </c>
      <c r="D23" s="24" t="s">
        <v>59</v>
      </c>
      <c r="E23" s="24">
        <v>3278</v>
      </c>
      <c r="F23" s="52">
        <v>0.93930000000000002</v>
      </c>
      <c r="G23" s="53">
        <v>0.97160000000000002</v>
      </c>
      <c r="H23" s="24">
        <v>708</v>
      </c>
      <c r="I23" s="52">
        <v>0.92659999999999998</v>
      </c>
      <c r="J23" s="53">
        <v>0.95199999999999996</v>
      </c>
    </row>
    <row r="24" spans="2:10" x14ac:dyDescent="0.25">
      <c r="B24" s="20" t="s">
        <v>100</v>
      </c>
      <c r="C24" s="14" t="s">
        <v>112</v>
      </c>
      <c r="D24" s="20" t="s">
        <v>59</v>
      </c>
      <c r="E24" s="20">
        <v>1660</v>
      </c>
      <c r="F24" s="42">
        <v>0.93669999999999998</v>
      </c>
      <c r="G24" s="48">
        <v>0.96389999999999998</v>
      </c>
      <c r="H24" s="13">
        <v>1141</v>
      </c>
      <c r="I24" s="43">
        <v>0.95350000000000001</v>
      </c>
      <c r="J24" s="43">
        <v>0.9798</v>
      </c>
    </row>
    <row r="25" spans="2:10" x14ac:dyDescent="0.25">
      <c r="B25" s="20" t="s">
        <v>100</v>
      </c>
      <c r="C25" s="21" t="s">
        <v>102</v>
      </c>
      <c r="D25" s="20" t="s">
        <v>56</v>
      </c>
      <c r="E25" s="20">
        <v>126</v>
      </c>
      <c r="F25" s="42">
        <v>0.48409999999999997</v>
      </c>
      <c r="G25" s="48">
        <v>0.66669999999999996</v>
      </c>
      <c r="H25" s="20">
        <v>1334</v>
      </c>
      <c r="I25" s="48">
        <v>0.54420000000000002</v>
      </c>
      <c r="J25" s="48">
        <v>0.69189999999999996</v>
      </c>
    </row>
    <row r="26" spans="2:10" x14ac:dyDescent="0.25">
      <c r="B26" s="20" t="s">
        <v>100</v>
      </c>
      <c r="C26" s="21" t="s">
        <v>104</v>
      </c>
      <c r="D26" s="20" t="s">
        <v>56</v>
      </c>
      <c r="E26" s="61">
        <v>146</v>
      </c>
      <c r="F26" s="42">
        <v>0.4521</v>
      </c>
      <c r="G26" s="48">
        <v>0.65069999999999995</v>
      </c>
      <c r="H26" s="61">
        <v>3144</v>
      </c>
      <c r="I26" s="42">
        <v>0.60750000000000004</v>
      </c>
      <c r="J26" s="48">
        <v>0.74680000000000002</v>
      </c>
    </row>
    <row r="27" spans="2:10" x14ac:dyDescent="0.25">
      <c r="B27" s="20" t="s">
        <v>100</v>
      </c>
      <c r="C27" s="21" t="s">
        <v>45</v>
      </c>
      <c r="D27" s="20" t="s">
        <v>56</v>
      </c>
      <c r="E27" s="20">
        <v>342</v>
      </c>
      <c r="F27" s="42">
        <v>0.43859999999999999</v>
      </c>
      <c r="G27" s="48">
        <v>0.61990000000000001</v>
      </c>
      <c r="H27" s="20">
        <v>200</v>
      </c>
      <c r="I27" s="42">
        <v>0.56999999999999995</v>
      </c>
      <c r="J27" s="48">
        <v>0.73499999999999999</v>
      </c>
    </row>
    <row r="28" spans="2:10" x14ac:dyDescent="0.25">
      <c r="B28" s="20" t="s">
        <v>100</v>
      </c>
      <c r="C28" s="21" t="s">
        <v>105</v>
      </c>
      <c r="D28" s="20" t="s">
        <v>56</v>
      </c>
      <c r="E28" s="20">
        <v>842</v>
      </c>
      <c r="F28" s="42">
        <v>0.88719999999999999</v>
      </c>
      <c r="G28" s="48">
        <v>0.93469999999999998</v>
      </c>
      <c r="H28" s="20">
        <v>187</v>
      </c>
      <c r="I28" s="42">
        <v>0.63100000000000001</v>
      </c>
      <c r="J28" s="48">
        <v>0.76470000000000005</v>
      </c>
    </row>
    <row r="29" spans="2:10" x14ac:dyDescent="0.25">
      <c r="B29" s="20" t="s">
        <v>100</v>
      </c>
      <c r="C29" s="21" t="s">
        <v>101</v>
      </c>
      <c r="D29" s="20" t="s">
        <v>56</v>
      </c>
      <c r="E29" s="20">
        <v>2334</v>
      </c>
      <c r="F29" s="42">
        <v>0.55310000000000004</v>
      </c>
      <c r="G29" s="48">
        <v>0.71679999999999999</v>
      </c>
      <c r="H29" s="20">
        <v>113</v>
      </c>
      <c r="I29" s="42">
        <v>0.40710000000000002</v>
      </c>
      <c r="J29" s="48">
        <v>0.54869999999999997</v>
      </c>
    </row>
    <row r="30" spans="2:10" x14ac:dyDescent="0.25">
      <c r="B30" s="20" t="s">
        <v>100</v>
      </c>
      <c r="C30" s="21" t="s">
        <v>103</v>
      </c>
      <c r="D30" s="20" t="s">
        <v>56</v>
      </c>
      <c r="E30" s="20">
        <v>5919</v>
      </c>
      <c r="F30" s="42">
        <v>0.62339999999999995</v>
      </c>
      <c r="G30" s="48">
        <v>0.76480000000000004</v>
      </c>
      <c r="H30" s="20">
        <v>401</v>
      </c>
      <c r="I30" s="42">
        <v>0.58350000000000002</v>
      </c>
      <c r="J30" s="48">
        <v>0.69830000000000003</v>
      </c>
    </row>
    <row r="31" spans="2:10" x14ac:dyDescent="0.25">
      <c r="B31" s="20" t="s">
        <v>100</v>
      </c>
      <c r="C31" s="21" t="s">
        <v>117</v>
      </c>
      <c r="D31" s="20" t="s">
        <v>59</v>
      </c>
      <c r="E31" s="20">
        <v>0</v>
      </c>
      <c r="F31" s="42">
        <v>0</v>
      </c>
      <c r="G31" s="48">
        <v>0</v>
      </c>
      <c r="H31" s="20">
        <v>1736</v>
      </c>
      <c r="I31" s="42">
        <v>0.98040000000000005</v>
      </c>
      <c r="J31" s="48">
        <v>0.98960000000000004</v>
      </c>
    </row>
    <row r="32" spans="2:10" x14ac:dyDescent="0.25">
      <c r="B32" s="20" t="s">
        <v>100</v>
      </c>
      <c r="C32" s="21" t="s">
        <v>111</v>
      </c>
      <c r="D32" s="20" t="s">
        <v>59</v>
      </c>
      <c r="E32" s="20">
        <v>567</v>
      </c>
      <c r="F32" s="42">
        <v>0.94179999999999997</v>
      </c>
      <c r="G32" s="48">
        <v>0.96830000000000005</v>
      </c>
      <c r="H32" s="20">
        <v>4678</v>
      </c>
      <c r="I32" s="48">
        <v>0.94440000000000002</v>
      </c>
      <c r="J32" s="48">
        <v>0.98350000000000004</v>
      </c>
    </row>
    <row r="33" spans="2:10" x14ac:dyDescent="0.25">
      <c r="B33" s="20" t="s">
        <v>100</v>
      </c>
      <c r="C33" s="21" t="s">
        <v>115</v>
      </c>
      <c r="D33" s="20" t="s">
        <v>59</v>
      </c>
      <c r="E33" s="20">
        <v>110</v>
      </c>
      <c r="F33" s="42">
        <v>0.94550000000000001</v>
      </c>
      <c r="G33" s="48">
        <v>0.95450000000000002</v>
      </c>
      <c r="H33" s="20">
        <v>1886</v>
      </c>
      <c r="I33" s="48">
        <v>0.95279999999999998</v>
      </c>
      <c r="J33" s="48">
        <v>0.98729999999999996</v>
      </c>
    </row>
    <row r="34" spans="2:10" x14ac:dyDescent="0.25">
      <c r="B34" s="61" t="s">
        <v>100</v>
      </c>
      <c r="C34" s="21" t="s">
        <v>114</v>
      </c>
      <c r="D34" s="61" t="s">
        <v>59</v>
      </c>
      <c r="E34" s="61">
        <v>1767</v>
      </c>
      <c r="F34" s="42">
        <v>0.95469999999999999</v>
      </c>
      <c r="G34" s="48">
        <v>0.98019999999999996</v>
      </c>
      <c r="H34" s="61">
        <v>588</v>
      </c>
      <c r="I34" s="42">
        <v>0.97789999999999999</v>
      </c>
      <c r="J34" s="48">
        <v>0.98299999999999998</v>
      </c>
    </row>
    <row r="35" spans="2:10" x14ac:dyDescent="0.25">
      <c r="B35" s="61" t="s">
        <v>100</v>
      </c>
      <c r="C35" s="21" t="s">
        <v>113</v>
      </c>
      <c r="D35" s="61" t="s">
        <v>59</v>
      </c>
      <c r="E35" s="61">
        <v>431</v>
      </c>
      <c r="F35" s="42">
        <v>0.97909999999999997</v>
      </c>
      <c r="G35" s="48">
        <v>0.98839999999999995</v>
      </c>
      <c r="H35" s="61">
        <v>2652</v>
      </c>
      <c r="I35" s="42">
        <v>0.96830000000000005</v>
      </c>
      <c r="J35" s="48">
        <v>0.98080000000000001</v>
      </c>
    </row>
    <row r="36" spans="2:10" x14ac:dyDescent="0.25">
      <c r="B36" s="61" t="s">
        <v>100</v>
      </c>
      <c r="C36" s="13" t="s">
        <v>109</v>
      </c>
      <c r="D36" s="61" t="s">
        <v>59</v>
      </c>
      <c r="E36" s="61">
        <v>514</v>
      </c>
      <c r="F36" s="42">
        <v>0.92800000000000005</v>
      </c>
      <c r="G36" s="48">
        <v>0.98829999999999996</v>
      </c>
      <c r="H36" s="13">
        <v>4055</v>
      </c>
      <c r="I36" s="43">
        <v>0.92730000000000001</v>
      </c>
      <c r="J36" s="43">
        <v>0.96230000000000004</v>
      </c>
    </row>
    <row r="37" spans="2:10" x14ac:dyDescent="0.25">
      <c r="B37" s="61" t="s">
        <v>100</v>
      </c>
      <c r="C37" s="21" t="s">
        <v>107</v>
      </c>
      <c r="D37" s="61" t="s">
        <v>59</v>
      </c>
      <c r="E37" s="61">
        <v>886</v>
      </c>
      <c r="F37" s="42">
        <v>0.94579999999999997</v>
      </c>
      <c r="G37" s="48">
        <v>0.98309999999999997</v>
      </c>
      <c r="H37" s="61">
        <v>2145</v>
      </c>
      <c r="I37" s="42">
        <v>0.9254</v>
      </c>
      <c r="J37" s="48">
        <v>0.95899999999999996</v>
      </c>
    </row>
    <row r="38" spans="2:10" x14ac:dyDescent="0.25">
      <c r="B38" s="61" t="s">
        <v>100</v>
      </c>
      <c r="C38" s="61" t="s">
        <v>110</v>
      </c>
      <c r="D38" s="61" t="s">
        <v>59</v>
      </c>
      <c r="E38" s="61">
        <v>11836</v>
      </c>
      <c r="F38" s="42">
        <v>0.97189999999999999</v>
      </c>
      <c r="G38" s="48">
        <v>0.99260000000000004</v>
      </c>
      <c r="H38" s="61">
        <v>494</v>
      </c>
      <c r="I38" s="42">
        <v>0.93930000000000002</v>
      </c>
      <c r="J38" s="48">
        <v>0.998</v>
      </c>
    </row>
    <row r="39" spans="2:10" x14ac:dyDescent="0.25">
      <c r="B39" s="61" t="s">
        <v>100</v>
      </c>
      <c r="C39" s="14" t="s">
        <v>106</v>
      </c>
      <c r="D39" s="61" t="s">
        <v>43</v>
      </c>
      <c r="E39" s="61">
        <v>953</v>
      </c>
      <c r="F39" s="42">
        <v>0.91080000000000005</v>
      </c>
      <c r="G39" s="48">
        <v>0.95699999999999996</v>
      </c>
      <c r="H39" s="13">
        <v>1324</v>
      </c>
      <c r="I39" s="43">
        <v>0.90939999999999999</v>
      </c>
      <c r="J39" s="43">
        <v>0.95469999999999999</v>
      </c>
    </row>
    <row r="40" spans="2:10" x14ac:dyDescent="0.25">
      <c r="B40" s="61" t="s">
        <v>100</v>
      </c>
      <c r="C40" s="21" t="s">
        <v>116</v>
      </c>
      <c r="D40" s="61" t="s">
        <v>59</v>
      </c>
      <c r="E40" s="61">
        <v>1133</v>
      </c>
      <c r="F40" s="42">
        <v>0.98150000000000004</v>
      </c>
      <c r="G40" s="48">
        <v>0.98850000000000005</v>
      </c>
      <c r="H40" s="61">
        <v>162</v>
      </c>
      <c r="I40" s="42">
        <v>0.96909999999999996</v>
      </c>
      <c r="J40" s="48">
        <v>0.98770000000000002</v>
      </c>
    </row>
    <row r="41" spans="2:10" x14ac:dyDescent="0.25">
      <c r="B41" s="61" t="s">
        <v>40</v>
      </c>
      <c r="C41" s="13" t="s">
        <v>42</v>
      </c>
      <c r="D41" s="61" t="s">
        <v>43</v>
      </c>
      <c r="E41" s="13">
        <v>16709</v>
      </c>
      <c r="F41" s="43">
        <v>0.97389999999999999</v>
      </c>
      <c r="G41" s="43">
        <v>0.98360000000000003</v>
      </c>
      <c r="H41" s="13">
        <v>18118</v>
      </c>
      <c r="I41" s="43">
        <v>0.96950000000000003</v>
      </c>
      <c r="J41" s="43">
        <v>0.98429999999999995</v>
      </c>
    </row>
    <row r="42" spans="2:10" x14ac:dyDescent="0.25">
      <c r="B42" s="61" t="s">
        <v>40</v>
      </c>
      <c r="C42" s="21" t="s">
        <v>78</v>
      </c>
      <c r="D42" s="61" t="s">
        <v>43</v>
      </c>
      <c r="E42" s="61">
        <v>1611</v>
      </c>
      <c r="F42" s="42">
        <v>0.97450000000000003</v>
      </c>
      <c r="G42" s="48">
        <v>0.98570000000000002</v>
      </c>
      <c r="H42" s="61">
        <v>1520</v>
      </c>
      <c r="I42" s="42">
        <v>0.97499999999999998</v>
      </c>
      <c r="J42" s="48">
        <v>0.98809999999999998</v>
      </c>
    </row>
    <row r="43" spans="2:10" x14ac:dyDescent="0.25">
      <c r="B43" s="61" t="s">
        <v>70</v>
      </c>
      <c r="C43" s="21" t="s">
        <v>57</v>
      </c>
      <c r="D43" s="61" t="s">
        <v>43</v>
      </c>
      <c r="E43" s="61">
        <v>307</v>
      </c>
      <c r="F43" s="42">
        <v>0.98370000000000002</v>
      </c>
      <c r="G43" s="48">
        <v>0.99339999999999995</v>
      </c>
      <c r="H43" s="61">
        <v>499</v>
      </c>
      <c r="I43" s="42">
        <v>0.95389999999999997</v>
      </c>
      <c r="J43" s="48">
        <v>0.96589999999999998</v>
      </c>
    </row>
    <row r="44" spans="2:10" x14ac:dyDescent="0.25">
      <c r="B44" s="61" t="s">
        <v>70</v>
      </c>
      <c r="C44" s="21" t="s">
        <v>42</v>
      </c>
      <c r="D44" s="61" t="s">
        <v>43</v>
      </c>
      <c r="E44" s="61">
        <v>654</v>
      </c>
      <c r="F44" s="48">
        <v>0.99080000000000001</v>
      </c>
      <c r="G44" s="48">
        <v>0.99690000000000001</v>
      </c>
      <c r="H44" s="61">
        <v>645</v>
      </c>
      <c r="I44" s="48">
        <v>0.96740000000000004</v>
      </c>
      <c r="J44" s="48">
        <v>0.97819999999999996</v>
      </c>
    </row>
    <row r="45" spans="2:10" x14ac:dyDescent="0.25">
      <c r="B45" s="61" t="s">
        <v>39</v>
      </c>
      <c r="C45" s="21" t="s">
        <v>57</v>
      </c>
      <c r="D45" s="61" t="s">
        <v>43</v>
      </c>
      <c r="E45" s="61">
        <v>601</v>
      </c>
      <c r="F45" s="42">
        <v>0.9617</v>
      </c>
      <c r="G45" s="48">
        <v>0.98829999999999996</v>
      </c>
      <c r="H45" s="61">
        <v>1859</v>
      </c>
      <c r="I45" s="42">
        <v>0.97360000000000002</v>
      </c>
      <c r="J45" s="48">
        <v>0.98760000000000003</v>
      </c>
    </row>
    <row r="46" spans="2:10" x14ac:dyDescent="0.25">
      <c r="B46" s="61" t="s">
        <v>39</v>
      </c>
      <c r="C46" s="61" t="s">
        <v>58</v>
      </c>
      <c r="D46" s="61" t="s">
        <v>59</v>
      </c>
      <c r="E46" s="61"/>
      <c r="F46" s="42"/>
      <c r="G46" s="48"/>
      <c r="H46" s="61">
        <v>809</v>
      </c>
      <c r="I46" s="42">
        <v>0.94679999999999997</v>
      </c>
      <c r="J46" s="48">
        <v>0.98880000000000001</v>
      </c>
    </row>
    <row r="47" spans="2:10" x14ac:dyDescent="0.25">
      <c r="B47" s="61" t="s">
        <v>39</v>
      </c>
      <c r="C47" s="21" t="s">
        <v>60</v>
      </c>
      <c r="D47" s="61" t="s">
        <v>43</v>
      </c>
      <c r="E47" s="61">
        <v>178</v>
      </c>
      <c r="F47" s="48">
        <v>0.96619999999999995</v>
      </c>
      <c r="G47" s="48">
        <v>0.97750000000000004</v>
      </c>
      <c r="H47" s="61">
        <v>1691</v>
      </c>
      <c r="I47" s="48">
        <v>0.99460000000000004</v>
      </c>
      <c r="J47" s="48">
        <v>0.99639999999999995</v>
      </c>
    </row>
    <row r="48" spans="2:10" x14ac:dyDescent="0.25">
      <c r="B48" s="61" t="s">
        <v>85</v>
      </c>
      <c r="C48" s="21" t="s">
        <v>57</v>
      </c>
      <c r="D48" s="61" t="s">
        <v>43</v>
      </c>
      <c r="E48" s="61">
        <v>3650</v>
      </c>
      <c r="F48" s="42">
        <v>0.95950000000000002</v>
      </c>
      <c r="G48" s="48">
        <v>0.98880000000000001</v>
      </c>
      <c r="H48" s="61">
        <v>5826</v>
      </c>
      <c r="I48" s="42">
        <v>0.95140000000000002</v>
      </c>
      <c r="J48" s="48">
        <v>0.98609999999999998</v>
      </c>
    </row>
    <row r="49" spans="2:10" x14ac:dyDescent="0.25">
      <c r="B49" s="61" t="s">
        <v>87</v>
      </c>
      <c r="C49" s="21" t="s">
        <v>93</v>
      </c>
      <c r="D49" s="61" t="s">
        <v>43</v>
      </c>
      <c r="E49" s="61">
        <v>1362</v>
      </c>
      <c r="F49" s="48">
        <v>0.96699999999999997</v>
      </c>
      <c r="G49" s="48">
        <v>0.98019999999999996</v>
      </c>
      <c r="H49" s="61">
        <v>2444</v>
      </c>
      <c r="I49" s="48">
        <v>0.97870000000000001</v>
      </c>
      <c r="J49" s="48">
        <v>0.98809999999999998</v>
      </c>
    </row>
    <row r="50" spans="2:10" x14ac:dyDescent="0.25">
      <c r="B50" s="61" t="s">
        <v>87</v>
      </c>
      <c r="C50" s="21" t="s">
        <v>57</v>
      </c>
      <c r="D50" s="61" t="s">
        <v>43</v>
      </c>
      <c r="E50" s="61">
        <v>1366</v>
      </c>
      <c r="F50" s="42">
        <v>0.95240000000000002</v>
      </c>
      <c r="G50" s="48">
        <v>0.97950000000000004</v>
      </c>
      <c r="H50" s="61">
        <v>3817</v>
      </c>
      <c r="I50" s="42">
        <v>0.95389999999999997</v>
      </c>
      <c r="J50" s="48">
        <v>0.98609999999999998</v>
      </c>
    </row>
    <row r="51" spans="2:10" x14ac:dyDescent="0.25">
      <c r="B51" s="61" t="s">
        <v>87</v>
      </c>
      <c r="C51" s="21" t="s">
        <v>42</v>
      </c>
      <c r="D51" s="61" t="s">
        <v>43</v>
      </c>
      <c r="E51" s="61">
        <v>3922</v>
      </c>
      <c r="F51" s="42">
        <v>0.96989999999999998</v>
      </c>
      <c r="G51" s="48">
        <v>0.98470000000000002</v>
      </c>
      <c r="H51" s="61">
        <v>8878</v>
      </c>
      <c r="I51" s="42">
        <v>0.98009999999999997</v>
      </c>
      <c r="J51" s="48">
        <v>0.99439999999999995</v>
      </c>
    </row>
    <row r="52" spans="2:10" s="25" customFormat="1" x14ac:dyDescent="0.25">
      <c r="B52" s="32"/>
      <c r="C52" s="32"/>
      <c r="D52" s="32"/>
      <c r="E52" s="32"/>
      <c r="F52" s="32"/>
      <c r="G52" s="32"/>
      <c r="H52" s="32"/>
      <c r="I52" s="32"/>
    </row>
    <row r="53" spans="2:10" x14ac:dyDescent="0.25">
      <c r="B53" s="77" t="s">
        <v>18</v>
      </c>
      <c r="C53" s="77"/>
      <c r="D53" s="78" t="s">
        <v>1</v>
      </c>
      <c r="E53" s="78"/>
      <c r="F53" s="78"/>
      <c r="G53" s="78"/>
      <c r="H53" s="78"/>
      <c r="I53" s="78"/>
      <c r="J53" s="25"/>
    </row>
    <row r="54" spans="2:10" x14ac:dyDescent="0.25">
      <c r="B54" s="77" t="s">
        <v>7</v>
      </c>
      <c r="C54" s="77"/>
      <c r="D54" s="78" t="s">
        <v>36</v>
      </c>
      <c r="E54" s="78"/>
      <c r="F54" s="78"/>
      <c r="G54" s="78" t="s">
        <v>38</v>
      </c>
      <c r="H54" s="78"/>
      <c r="I54" s="78"/>
      <c r="J54" s="25"/>
    </row>
    <row r="55" spans="2:10" x14ac:dyDescent="0.25">
      <c r="B55" s="83"/>
      <c r="C55" s="85"/>
      <c r="D55" s="80" t="s">
        <v>8</v>
      </c>
      <c r="E55" s="79" t="s">
        <v>0</v>
      </c>
      <c r="F55" s="79"/>
      <c r="G55" s="80" t="s">
        <v>8</v>
      </c>
      <c r="H55" s="97" t="s">
        <v>0</v>
      </c>
      <c r="I55" s="98"/>
      <c r="J55" s="25"/>
    </row>
    <row r="56" spans="2:10" x14ac:dyDescent="0.25">
      <c r="B56" s="86"/>
      <c r="C56" s="88"/>
      <c r="D56" s="81"/>
      <c r="E56" s="11">
        <v>0.95</v>
      </c>
      <c r="F56" s="12">
        <v>0.999</v>
      </c>
      <c r="G56" s="81"/>
      <c r="H56" s="11">
        <v>0.95</v>
      </c>
      <c r="I56" s="12">
        <v>0.999</v>
      </c>
      <c r="J56" s="25"/>
    </row>
    <row r="57" spans="2:10" x14ac:dyDescent="0.25">
      <c r="B57" s="89"/>
      <c r="C57" s="91"/>
      <c r="D57" s="82"/>
      <c r="E57" s="11" t="s">
        <v>10</v>
      </c>
      <c r="F57" s="12" t="s">
        <v>11</v>
      </c>
      <c r="G57" s="82"/>
      <c r="H57" s="11" t="s">
        <v>10</v>
      </c>
      <c r="I57" s="12" t="s">
        <v>11</v>
      </c>
      <c r="J57" s="25"/>
    </row>
    <row r="58" spans="2:10" x14ac:dyDescent="0.25">
      <c r="B58" s="10" t="s">
        <v>6</v>
      </c>
      <c r="C58" s="15" t="s">
        <v>27</v>
      </c>
      <c r="D58" s="94" t="s">
        <v>26</v>
      </c>
      <c r="E58" s="95"/>
      <c r="F58" s="95"/>
      <c r="G58" s="95"/>
      <c r="H58" s="95"/>
      <c r="I58" s="96"/>
      <c r="J58" s="25"/>
    </row>
    <row r="59" spans="2:10" x14ac:dyDescent="0.25">
      <c r="B59" s="20" t="s">
        <v>100</v>
      </c>
      <c r="C59" s="60" t="s">
        <v>153</v>
      </c>
      <c r="D59" s="13">
        <v>136</v>
      </c>
      <c r="E59" s="43">
        <v>0.96319999999999995</v>
      </c>
      <c r="F59" s="43">
        <v>0.96319999999999995</v>
      </c>
      <c r="G59" s="60">
        <v>119</v>
      </c>
      <c r="H59" s="44">
        <v>0.88239999999999996</v>
      </c>
      <c r="I59" s="44">
        <v>0.9496</v>
      </c>
      <c r="J59" s="25"/>
    </row>
    <row r="60" spans="2:10" x14ac:dyDescent="0.25">
      <c r="B60" s="20" t="s">
        <v>100</v>
      </c>
      <c r="C60" s="21" t="s">
        <v>124</v>
      </c>
      <c r="D60" s="13">
        <v>5162</v>
      </c>
      <c r="E60" s="43">
        <v>0.98040000000000005</v>
      </c>
      <c r="F60" s="43">
        <v>0.99209999999999998</v>
      </c>
      <c r="G60" s="21">
        <v>9992</v>
      </c>
      <c r="H60" s="47">
        <v>0.97350000000000003</v>
      </c>
      <c r="I60" s="47">
        <v>0.9899</v>
      </c>
      <c r="J60" s="25"/>
    </row>
    <row r="61" spans="2:10" x14ac:dyDescent="0.25">
      <c r="B61" s="20" t="s">
        <v>100</v>
      </c>
      <c r="C61" s="21" t="s">
        <v>148</v>
      </c>
      <c r="D61" s="13">
        <v>0</v>
      </c>
      <c r="E61" s="43"/>
      <c r="F61" s="43"/>
      <c r="G61" s="21">
        <v>182</v>
      </c>
      <c r="H61" s="47">
        <v>0.95599999999999996</v>
      </c>
      <c r="I61" s="47">
        <v>0.98350000000000004</v>
      </c>
      <c r="J61" s="25"/>
    </row>
    <row r="62" spans="2:10" x14ac:dyDescent="0.25">
      <c r="B62" s="20" t="s">
        <v>100</v>
      </c>
      <c r="C62" s="61" t="s">
        <v>152</v>
      </c>
      <c r="D62" s="13">
        <v>0</v>
      </c>
      <c r="E62" s="43"/>
      <c r="F62" s="43"/>
      <c r="G62" s="61">
        <v>130</v>
      </c>
      <c r="H62" s="46">
        <v>0.96919999999999995</v>
      </c>
      <c r="I62" s="46">
        <v>0.97689999999999999</v>
      </c>
      <c r="J62" s="25"/>
    </row>
    <row r="63" spans="2:10" x14ac:dyDescent="0.25">
      <c r="B63" s="20" t="s">
        <v>100</v>
      </c>
      <c r="C63" s="9" t="s">
        <v>132</v>
      </c>
      <c r="D63" s="13">
        <v>992</v>
      </c>
      <c r="E63" s="43">
        <v>0.98080000000000001</v>
      </c>
      <c r="F63" s="43">
        <v>0.9879</v>
      </c>
      <c r="G63" s="13">
        <v>826</v>
      </c>
      <c r="H63" s="43">
        <v>0.97460000000000002</v>
      </c>
      <c r="I63" s="43">
        <v>0.98180000000000001</v>
      </c>
      <c r="J63" s="25"/>
    </row>
    <row r="64" spans="2:10" x14ac:dyDescent="0.25">
      <c r="B64" s="20" t="s">
        <v>100</v>
      </c>
      <c r="C64" s="21" t="s">
        <v>143</v>
      </c>
      <c r="D64" s="13">
        <v>83</v>
      </c>
      <c r="E64" s="43">
        <v>0.97589999999999999</v>
      </c>
      <c r="F64" s="43">
        <v>1</v>
      </c>
      <c r="G64" s="21">
        <v>240</v>
      </c>
      <c r="H64" s="47">
        <v>0.97499999999999998</v>
      </c>
      <c r="I64" s="47">
        <v>0.98329999999999995</v>
      </c>
      <c r="J64" s="25"/>
    </row>
    <row r="65" spans="2:10" x14ac:dyDescent="0.25">
      <c r="B65" s="20" t="s">
        <v>100</v>
      </c>
      <c r="C65" s="60" t="s">
        <v>128</v>
      </c>
      <c r="D65" s="13">
        <v>8122</v>
      </c>
      <c r="E65" s="43">
        <v>0.97009999999999996</v>
      </c>
      <c r="F65" s="43">
        <v>0.99239999999999995</v>
      </c>
      <c r="G65" s="20">
        <v>2681</v>
      </c>
      <c r="H65" s="43">
        <v>0.96530000000000005</v>
      </c>
      <c r="I65" s="46">
        <v>0.98770000000000002</v>
      </c>
      <c r="J65" s="25"/>
    </row>
    <row r="66" spans="2:10" x14ac:dyDescent="0.25">
      <c r="B66" s="20" t="s">
        <v>100</v>
      </c>
      <c r="C66" s="20" t="s">
        <v>141</v>
      </c>
      <c r="D66" s="13">
        <v>25</v>
      </c>
      <c r="E66" s="43">
        <v>0.84</v>
      </c>
      <c r="F66" s="43">
        <v>1</v>
      </c>
      <c r="G66" s="20">
        <v>253</v>
      </c>
      <c r="H66" s="46">
        <v>0.93679999999999997</v>
      </c>
      <c r="I66" s="46">
        <v>0.95650000000000002</v>
      </c>
      <c r="J66" s="25"/>
    </row>
    <row r="67" spans="2:10" x14ac:dyDescent="0.25">
      <c r="B67" s="20" t="s">
        <v>100</v>
      </c>
      <c r="C67" s="21" t="s">
        <v>61</v>
      </c>
      <c r="D67" s="13">
        <v>1541</v>
      </c>
      <c r="E67" s="43">
        <v>0.95520000000000005</v>
      </c>
      <c r="F67" s="43">
        <v>0.98440000000000005</v>
      </c>
      <c r="G67" s="21">
        <v>7726</v>
      </c>
      <c r="H67" s="47">
        <v>0.93840000000000001</v>
      </c>
      <c r="I67" s="47">
        <v>0.98150000000000004</v>
      </c>
      <c r="J67" s="25"/>
    </row>
    <row r="68" spans="2:10" x14ac:dyDescent="0.25">
      <c r="B68" s="20" t="s">
        <v>100</v>
      </c>
      <c r="C68" s="13" t="s">
        <v>72</v>
      </c>
      <c r="D68" s="13">
        <v>1271</v>
      </c>
      <c r="E68" s="43">
        <v>0.9748</v>
      </c>
      <c r="F68" s="43">
        <v>0.98029999999999995</v>
      </c>
      <c r="G68" s="13">
        <v>1192</v>
      </c>
      <c r="H68" s="43">
        <v>0.97650000000000003</v>
      </c>
      <c r="I68" s="43">
        <v>0.98570000000000002</v>
      </c>
      <c r="J68" s="25"/>
    </row>
    <row r="69" spans="2:10" x14ac:dyDescent="0.25">
      <c r="B69" s="20" t="s">
        <v>100</v>
      </c>
      <c r="C69" s="13" t="s">
        <v>144</v>
      </c>
      <c r="D69" s="13">
        <v>4</v>
      </c>
      <c r="E69" s="43">
        <v>1</v>
      </c>
      <c r="F69" s="43">
        <v>1</v>
      </c>
      <c r="G69" s="13">
        <v>201</v>
      </c>
      <c r="H69" s="43">
        <v>0.94530000000000003</v>
      </c>
      <c r="I69" s="43">
        <v>0.98009999999999997</v>
      </c>
      <c r="J69" s="25"/>
    </row>
    <row r="70" spans="2:10" x14ac:dyDescent="0.25">
      <c r="B70" s="20" t="s">
        <v>100</v>
      </c>
      <c r="C70" s="60" t="s">
        <v>134</v>
      </c>
      <c r="D70" s="13">
        <v>0</v>
      </c>
      <c r="E70" s="43"/>
      <c r="F70" s="43"/>
      <c r="G70" s="60">
        <v>435</v>
      </c>
      <c r="H70" s="43">
        <v>0.9839</v>
      </c>
      <c r="I70" s="46">
        <v>0.98850000000000005</v>
      </c>
      <c r="J70" s="25"/>
    </row>
    <row r="71" spans="2:10" x14ac:dyDescent="0.25">
      <c r="B71" s="20" t="s">
        <v>100</v>
      </c>
      <c r="C71" s="61" t="s">
        <v>137</v>
      </c>
      <c r="D71" s="13">
        <v>128</v>
      </c>
      <c r="E71" s="43">
        <v>0.99219999999999997</v>
      </c>
      <c r="F71" s="43">
        <v>1</v>
      </c>
      <c r="G71" s="61">
        <v>352</v>
      </c>
      <c r="H71" s="46">
        <v>0.96309999999999996</v>
      </c>
      <c r="I71" s="46">
        <v>0.98860000000000003</v>
      </c>
      <c r="J71" s="25"/>
    </row>
    <row r="72" spans="2:10" x14ac:dyDescent="0.25">
      <c r="B72" s="20" t="s">
        <v>100</v>
      </c>
      <c r="C72" s="13" t="s">
        <v>48</v>
      </c>
      <c r="D72" s="13">
        <v>417</v>
      </c>
      <c r="E72" s="43">
        <v>0.97599999999999998</v>
      </c>
      <c r="F72" s="43">
        <v>0.98319999999999996</v>
      </c>
      <c r="G72" s="13">
        <v>3314</v>
      </c>
      <c r="H72" s="43">
        <v>0.97770000000000001</v>
      </c>
      <c r="I72" s="43">
        <v>0.98309999999999997</v>
      </c>
      <c r="J72" s="25"/>
    </row>
    <row r="73" spans="2:10" x14ac:dyDescent="0.25">
      <c r="B73" s="20" t="s">
        <v>100</v>
      </c>
      <c r="C73" s="21" t="s">
        <v>145</v>
      </c>
      <c r="D73" s="13">
        <v>53</v>
      </c>
      <c r="E73" s="43">
        <v>0.94340000000000002</v>
      </c>
      <c r="F73" s="43">
        <v>0.98109999999999997</v>
      </c>
      <c r="G73" s="21">
        <v>190</v>
      </c>
      <c r="H73" s="47">
        <v>0.96840000000000004</v>
      </c>
      <c r="I73" s="47">
        <v>0.97889999999999999</v>
      </c>
      <c r="J73" s="25"/>
    </row>
    <row r="74" spans="2:10" x14ac:dyDescent="0.25">
      <c r="B74" s="20" t="s">
        <v>100</v>
      </c>
      <c r="C74" s="60" t="s">
        <v>146</v>
      </c>
      <c r="D74" s="13">
        <v>0</v>
      </c>
      <c r="E74" s="43"/>
      <c r="F74" s="43"/>
      <c r="G74" s="61">
        <v>187</v>
      </c>
      <c r="H74" s="43">
        <v>0.89300000000000002</v>
      </c>
      <c r="I74" s="46">
        <v>0.98399999999999999</v>
      </c>
      <c r="J74" s="25"/>
    </row>
    <row r="75" spans="2:10" x14ac:dyDescent="0.25">
      <c r="B75" s="20" t="s">
        <v>100</v>
      </c>
      <c r="C75" s="60" t="s">
        <v>140</v>
      </c>
      <c r="D75" s="13">
        <v>66</v>
      </c>
      <c r="E75" s="43">
        <v>0.93940000000000001</v>
      </c>
      <c r="F75" s="43">
        <v>0.98480000000000001</v>
      </c>
      <c r="G75" s="61">
        <v>304</v>
      </c>
      <c r="H75" s="43">
        <v>0.94079999999999997</v>
      </c>
      <c r="I75" s="46">
        <v>0.96050000000000002</v>
      </c>
      <c r="J75" s="25"/>
    </row>
    <row r="76" spans="2:10" x14ac:dyDescent="0.25">
      <c r="B76" s="20" t="s">
        <v>100</v>
      </c>
      <c r="C76" s="21" t="s">
        <v>125</v>
      </c>
      <c r="D76" s="13">
        <v>5592</v>
      </c>
      <c r="E76" s="43">
        <v>0.9506</v>
      </c>
      <c r="F76" s="43">
        <v>0.97840000000000005</v>
      </c>
      <c r="G76" s="21">
        <v>7989</v>
      </c>
      <c r="H76" s="47">
        <v>0.95389999999999997</v>
      </c>
      <c r="I76" s="47">
        <v>0.97629999999999995</v>
      </c>
      <c r="J76" s="25"/>
    </row>
    <row r="77" spans="2:10" x14ac:dyDescent="0.25">
      <c r="B77" s="20" t="s">
        <v>100</v>
      </c>
      <c r="C77" s="9" t="s">
        <v>133</v>
      </c>
      <c r="D77" s="13">
        <v>380</v>
      </c>
      <c r="E77" s="43">
        <v>0.94210000000000005</v>
      </c>
      <c r="F77" s="43">
        <v>0.98950000000000005</v>
      </c>
      <c r="G77" s="9">
        <v>449</v>
      </c>
      <c r="H77" s="43">
        <v>0.92649999999999999</v>
      </c>
      <c r="I77" s="46">
        <v>0.97770000000000001</v>
      </c>
      <c r="J77" s="25"/>
    </row>
    <row r="78" spans="2:10" x14ac:dyDescent="0.25">
      <c r="B78" s="20" t="s">
        <v>100</v>
      </c>
      <c r="C78" s="21" t="s">
        <v>135</v>
      </c>
      <c r="D78" s="13">
        <v>0</v>
      </c>
      <c r="E78" s="43"/>
      <c r="F78" s="43"/>
      <c r="G78" s="21">
        <v>357</v>
      </c>
      <c r="H78" s="47">
        <v>0.9496</v>
      </c>
      <c r="I78" s="47">
        <v>0.98319999999999996</v>
      </c>
      <c r="J78" s="25"/>
    </row>
    <row r="79" spans="2:10" x14ac:dyDescent="0.25">
      <c r="B79" s="20" t="s">
        <v>100</v>
      </c>
      <c r="C79" s="21" t="s">
        <v>67</v>
      </c>
      <c r="D79" s="13">
        <v>2784</v>
      </c>
      <c r="E79" s="43">
        <v>0.96950000000000003</v>
      </c>
      <c r="F79" s="43">
        <v>0.98099999999999998</v>
      </c>
      <c r="G79" s="21">
        <v>3015</v>
      </c>
      <c r="H79" s="47">
        <v>0.95660000000000001</v>
      </c>
      <c r="I79" s="47">
        <v>0.96519999999999995</v>
      </c>
      <c r="J79" s="25"/>
    </row>
    <row r="80" spans="2:10" x14ac:dyDescent="0.25">
      <c r="B80" s="20" t="s">
        <v>100</v>
      </c>
      <c r="C80" s="21" t="s">
        <v>120</v>
      </c>
      <c r="D80" s="13">
        <v>16781</v>
      </c>
      <c r="E80" s="43">
        <v>0.98129999999999995</v>
      </c>
      <c r="F80" s="43">
        <v>0.99460000000000004</v>
      </c>
      <c r="G80" s="21">
        <v>14689</v>
      </c>
      <c r="H80" s="47">
        <v>0.97260000000000002</v>
      </c>
      <c r="I80" s="47">
        <v>0.98670000000000002</v>
      </c>
      <c r="J80" s="25"/>
    </row>
    <row r="81" spans="2:10" x14ac:dyDescent="0.25">
      <c r="B81" s="20" t="s">
        <v>100</v>
      </c>
      <c r="C81" s="9" t="s">
        <v>154</v>
      </c>
      <c r="D81" s="13">
        <v>249</v>
      </c>
      <c r="E81" s="43">
        <v>0.92369999999999997</v>
      </c>
      <c r="F81" s="43">
        <v>0.95979999999999999</v>
      </c>
      <c r="G81" s="60">
        <v>117</v>
      </c>
      <c r="H81" s="44">
        <v>0.93159999999999998</v>
      </c>
      <c r="I81" s="44">
        <v>0.9829</v>
      </c>
      <c r="J81" s="25"/>
    </row>
    <row r="82" spans="2:10" x14ac:dyDescent="0.25">
      <c r="B82" s="20" t="s">
        <v>100</v>
      </c>
      <c r="C82" s="13" t="s">
        <v>126</v>
      </c>
      <c r="D82" s="13">
        <v>6012</v>
      </c>
      <c r="E82" s="43">
        <v>0.97460000000000002</v>
      </c>
      <c r="F82" s="43">
        <v>0.99199999999999999</v>
      </c>
      <c r="G82" s="55">
        <v>7251</v>
      </c>
      <c r="H82" s="56">
        <v>0.94369999999999998</v>
      </c>
      <c r="I82" s="55">
        <v>0.98399999999999999</v>
      </c>
      <c r="J82" s="25"/>
    </row>
    <row r="83" spans="2:10" x14ac:dyDescent="0.25">
      <c r="B83" s="20" t="s">
        <v>100</v>
      </c>
      <c r="C83" s="21" t="s">
        <v>151</v>
      </c>
      <c r="D83" s="13">
        <v>0</v>
      </c>
      <c r="E83" s="43"/>
      <c r="F83" s="43"/>
      <c r="G83" s="21">
        <v>142</v>
      </c>
      <c r="H83" s="47">
        <v>0.9577</v>
      </c>
      <c r="I83" s="47">
        <v>0.97889999999999999</v>
      </c>
      <c r="J83" s="25"/>
    </row>
    <row r="84" spans="2:10" x14ac:dyDescent="0.25">
      <c r="B84" s="20" t="s">
        <v>100</v>
      </c>
      <c r="C84" s="61" t="s">
        <v>131</v>
      </c>
      <c r="D84" s="13">
        <v>1021</v>
      </c>
      <c r="E84" s="43">
        <v>0.98140000000000005</v>
      </c>
      <c r="F84" s="43">
        <v>0.99019999999999997</v>
      </c>
      <c r="G84" s="61">
        <v>1099</v>
      </c>
      <c r="H84" s="46">
        <v>0.97450000000000003</v>
      </c>
      <c r="I84" s="46">
        <v>0.98450000000000004</v>
      </c>
      <c r="J84" s="25"/>
    </row>
    <row r="85" spans="2:10" x14ac:dyDescent="0.25">
      <c r="B85" s="20" t="s">
        <v>100</v>
      </c>
      <c r="C85" s="14" t="s">
        <v>130</v>
      </c>
      <c r="D85" s="13">
        <v>0</v>
      </c>
      <c r="E85" s="43"/>
      <c r="F85" s="43"/>
      <c r="G85" s="61">
        <v>1300</v>
      </c>
      <c r="H85" s="42">
        <v>0.97919999999999996</v>
      </c>
      <c r="I85" s="48">
        <v>0.98850000000000005</v>
      </c>
      <c r="J85" s="25"/>
    </row>
    <row r="86" spans="2:10" x14ac:dyDescent="0.25">
      <c r="B86" s="20" t="s">
        <v>100</v>
      </c>
      <c r="C86" s="21" t="s">
        <v>149</v>
      </c>
      <c r="D86" s="13">
        <v>172</v>
      </c>
      <c r="E86" s="43">
        <v>0.90700000000000003</v>
      </c>
      <c r="F86" s="43">
        <v>0.96509999999999996</v>
      </c>
      <c r="G86" s="21">
        <v>176</v>
      </c>
      <c r="H86" s="47">
        <v>0.94320000000000004</v>
      </c>
      <c r="I86" s="47">
        <v>0.98299999999999998</v>
      </c>
      <c r="J86" s="25"/>
    </row>
    <row r="87" spans="2:10" x14ac:dyDescent="0.25">
      <c r="B87" s="20" t="s">
        <v>100</v>
      </c>
      <c r="C87" s="61" t="s">
        <v>123</v>
      </c>
      <c r="D87" s="13">
        <v>7652</v>
      </c>
      <c r="E87" s="43">
        <v>0.96130000000000004</v>
      </c>
      <c r="F87" s="43">
        <v>0.97399999999999998</v>
      </c>
      <c r="G87" s="61">
        <v>10543</v>
      </c>
      <c r="H87" s="46">
        <v>0.97519999999999996</v>
      </c>
      <c r="I87" s="46">
        <v>0.98719999999999997</v>
      </c>
      <c r="J87" s="25"/>
    </row>
    <row r="88" spans="2:10" x14ac:dyDescent="0.25">
      <c r="B88" s="20" t="s">
        <v>100</v>
      </c>
      <c r="C88" s="13" t="s">
        <v>118</v>
      </c>
      <c r="D88" s="13">
        <v>23023</v>
      </c>
      <c r="E88" s="43">
        <v>0.98909999999999998</v>
      </c>
      <c r="F88" s="43">
        <v>0.99399999999999999</v>
      </c>
      <c r="G88" s="13">
        <v>33746</v>
      </c>
      <c r="H88" s="43">
        <v>0.98329999999999995</v>
      </c>
      <c r="I88" s="43">
        <v>0.9899</v>
      </c>
      <c r="J88" s="25"/>
    </row>
    <row r="89" spans="2:10" x14ac:dyDescent="0.25">
      <c r="B89" s="20" t="s">
        <v>100</v>
      </c>
      <c r="C89" s="61" t="s">
        <v>150</v>
      </c>
      <c r="D89" s="13">
        <v>0</v>
      </c>
      <c r="E89" s="43"/>
      <c r="F89" s="43"/>
      <c r="G89" s="61">
        <v>154</v>
      </c>
      <c r="H89" s="46">
        <v>0.96750000000000003</v>
      </c>
      <c r="I89" s="46">
        <v>0.98699999999999999</v>
      </c>
      <c r="J89" s="25"/>
    </row>
    <row r="90" spans="2:10" x14ac:dyDescent="0.25">
      <c r="B90" s="20" t="s">
        <v>100</v>
      </c>
      <c r="C90" s="21" t="s">
        <v>129</v>
      </c>
      <c r="D90" s="13">
        <v>5018</v>
      </c>
      <c r="E90" s="43">
        <v>0.98209999999999997</v>
      </c>
      <c r="F90" s="43">
        <v>0.99419999999999997</v>
      </c>
      <c r="G90" s="21">
        <v>2533</v>
      </c>
      <c r="H90" s="47">
        <v>0.96919999999999995</v>
      </c>
      <c r="I90" s="47">
        <v>0.98499999999999999</v>
      </c>
      <c r="J90" s="25"/>
    </row>
    <row r="91" spans="2:10" x14ac:dyDescent="0.25">
      <c r="B91" s="20" t="s">
        <v>100</v>
      </c>
      <c r="C91" s="14" t="s">
        <v>127</v>
      </c>
      <c r="D91" s="13">
        <v>2256</v>
      </c>
      <c r="E91" s="43">
        <v>0.9335</v>
      </c>
      <c r="F91" s="43">
        <v>0.97030000000000005</v>
      </c>
      <c r="G91" s="14">
        <v>6059</v>
      </c>
      <c r="H91" s="42">
        <v>0.9516</v>
      </c>
      <c r="I91" s="48">
        <v>0.98599999999999999</v>
      </c>
      <c r="J91" s="25"/>
    </row>
    <row r="92" spans="2:10" x14ac:dyDescent="0.25">
      <c r="B92" s="20" t="s">
        <v>100</v>
      </c>
      <c r="C92" s="61" t="s">
        <v>142</v>
      </c>
      <c r="D92" s="13">
        <v>66</v>
      </c>
      <c r="E92" s="43">
        <v>0.98480000000000001</v>
      </c>
      <c r="F92" s="43">
        <v>1</v>
      </c>
      <c r="G92" s="61">
        <v>246</v>
      </c>
      <c r="H92" s="46">
        <v>0.96340000000000003</v>
      </c>
      <c r="I92" s="46">
        <v>0.98780000000000001</v>
      </c>
      <c r="J92" s="25"/>
    </row>
    <row r="93" spans="2:10" x14ac:dyDescent="0.25">
      <c r="B93" s="20" t="s">
        <v>100</v>
      </c>
      <c r="C93" s="60" t="s">
        <v>147</v>
      </c>
      <c r="D93" s="13">
        <v>11</v>
      </c>
      <c r="E93" s="43">
        <v>0.90910000000000002</v>
      </c>
      <c r="F93" s="43">
        <v>0.90910000000000002</v>
      </c>
      <c r="G93" s="60">
        <v>187</v>
      </c>
      <c r="H93" s="43">
        <v>0.95720000000000005</v>
      </c>
      <c r="I93" s="46">
        <v>0.97330000000000005</v>
      </c>
      <c r="J93" s="25"/>
    </row>
    <row r="94" spans="2:10" x14ac:dyDescent="0.25">
      <c r="B94" s="20" t="s">
        <v>100</v>
      </c>
      <c r="C94" s="60" t="s">
        <v>155</v>
      </c>
      <c r="D94" s="13">
        <v>0</v>
      </c>
      <c r="E94" s="43"/>
      <c r="F94" s="43"/>
      <c r="G94" s="60">
        <v>106</v>
      </c>
      <c r="H94" s="44">
        <v>0.97170000000000001</v>
      </c>
      <c r="I94" s="44">
        <v>0.98109999999999997</v>
      </c>
      <c r="J94" s="25"/>
    </row>
    <row r="95" spans="2:10" x14ac:dyDescent="0.25">
      <c r="B95" s="20" t="s">
        <v>100</v>
      </c>
      <c r="C95" s="21" t="s">
        <v>136</v>
      </c>
      <c r="D95" s="13">
        <v>0</v>
      </c>
      <c r="E95" s="43"/>
      <c r="F95" s="43"/>
      <c r="G95" s="21">
        <v>357</v>
      </c>
      <c r="H95" s="47">
        <v>0.98040000000000005</v>
      </c>
      <c r="I95" s="47">
        <v>0.98319999999999996</v>
      </c>
      <c r="J95" s="25"/>
    </row>
    <row r="96" spans="2:10" x14ac:dyDescent="0.25">
      <c r="B96" s="20" t="s">
        <v>100</v>
      </c>
      <c r="C96" s="13" t="s">
        <v>139</v>
      </c>
      <c r="D96" s="13">
        <v>363</v>
      </c>
      <c r="E96" s="43">
        <v>0.99719999999999998</v>
      </c>
      <c r="F96" s="43">
        <v>0.99719999999999998</v>
      </c>
      <c r="G96" s="13">
        <v>330</v>
      </c>
      <c r="H96" s="43">
        <v>0.85450000000000004</v>
      </c>
      <c r="I96" s="43">
        <v>0.93330000000000002</v>
      </c>
      <c r="J96" s="25"/>
    </row>
    <row r="97" spans="2:10" x14ac:dyDescent="0.25">
      <c r="B97" s="20" t="s">
        <v>100</v>
      </c>
      <c r="C97" s="61" t="s">
        <v>138</v>
      </c>
      <c r="D97" s="13">
        <v>258</v>
      </c>
      <c r="E97" s="43">
        <v>0.93020000000000003</v>
      </c>
      <c r="F97" s="43">
        <v>0.96120000000000005</v>
      </c>
      <c r="G97" s="61">
        <v>340</v>
      </c>
      <c r="H97" s="46">
        <v>0.97650000000000003</v>
      </c>
      <c r="I97" s="46">
        <v>0.98819999999999997</v>
      </c>
      <c r="J97" s="25"/>
    </row>
    <row r="98" spans="2:10" x14ac:dyDescent="0.25">
      <c r="B98" s="20" t="s">
        <v>100</v>
      </c>
      <c r="C98" s="61" t="s">
        <v>75</v>
      </c>
      <c r="D98" s="13">
        <v>960</v>
      </c>
      <c r="E98" s="43">
        <v>0.97189999999999999</v>
      </c>
      <c r="F98" s="43">
        <v>0.98850000000000005</v>
      </c>
      <c r="G98" s="61">
        <v>1349</v>
      </c>
      <c r="H98" s="46">
        <v>0.98150000000000004</v>
      </c>
      <c r="I98" s="46">
        <v>0.98960000000000004</v>
      </c>
      <c r="J98" s="25"/>
    </row>
    <row r="99" spans="2:10" x14ac:dyDescent="0.25">
      <c r="B99" s="20" t="s">
        <v>100</v>
      </c>
      <c r="C99" s="13" t="s">
        <v>119</v>
      </c>
      <c r="D99" s="13">
        <v>35385</v>
      </c>
      <c r="E99" s="43">
        <v>0.96309999999999996</v>
      </c>
      <c r="F99" s="43">
        <v>0.98340000000000005</v>
      </c>
      <c r="G99" s="13">
        <v>28912</v>
      </c>
      <c r="H99" s="43">
        <v>0.96760000000000002</v>
      </c>
      <c r="I99" s="43">
        <v>0.98580000000000001</v>
      </c>
      <c r="J99" s="25"/>
    </row>
    <row r="100" spans="2:10" x14ac:dyDescent="0.25">
      <c r="B100" s="61" t="s">
        <v>100</v>
      </c>
      <c r="C100" s="61" t="s">
        <v>122</v>
      </c>
      <c r="D100" s="13">
        <v>10914</v>
      </c>
      <c r="E100" s="43">
        <v>0.96709999999999996</v>
      </c>
      <c r="F100" s="43">
        <v>0.98450000000000004</v>
      </c>
      <c r="G100" s="61">
        <v>12249</v>
      </c>
      <c r="H100" s="46">
        <v>0.97070000000000001</v>
      </c>
      <c r="I100" s="46">
        <v>0.98599999999999999</v>
      </c>
      <c r="J100" s="25"/>
    </row>
    <row r="101" spans="2:10" x14ac:dyDescent="0.25">
      <c r="B101" s="61" t="s">
        <v>100</v>
      </c>
      <c r="C101" s="13" t="s">
        <v>77</v>
      </c>
      <c r="D101" s="13">
        <v>32845</v>
      </c>
      <c r="E101" s="43">
        <v>0.98580000000000001</v>
      </c>
      <c r="F101" s="43">
        <v>0.99150000000000005</v>
      </c>
      <c r="G101" s="13">
        <v>33752</v>
      </c>
      <c r="H101" s="43">
        <v>0.97589999999999999</v>
      </c>
      <c r="I101" s="43">
        <v>0.98540000000000005</v>
      </c>
      <c r="J101" s="25"/>
    </row>
    <row r="102" spans="2:10" x14ac:dyDescent="0.25">
      <c r="B102" s="61" t="s">
        <v>100</v>
      </c>
      <c r="C102" s="21" t="s">
        <v>121</v>
      </c>
      <c r="D102" s="13">
        <v>3311</v>
      </c>
      <c r="E102" s="43">
        <v>0.97550000000000003</v>
      </c>
      <c r="F102" s="43">
        <v>0.98939999999999995</v>
      </c>
      <c r="G102" s="21">
        <v>12960</v>
      </c>
      <c r="H102" s="47">
        <v>0.97619999999999996</v>
      </c>
      <c r="I102" s="47">
        <v>0.9869</v>
      </c>
      <c r="J102" s="25"/>
    </row>
    <row r="103" spans="2:10" x14ac:dyDescent="0.25">
      <c r="B103" s="61" t="s">
        <v>100</v>
      </c>
      <c r="C103" s="21" t="s">
        <v>68</v>
      </c>
      <c r="D103" s="13">
        <v>1196</v>
      </c>
      <c r="E103" s="43">
        <v>0.9758</v>
      </c>
      <c r="F103" s="43">
        <v>0.98329999999999995</v>
      </c>
      <c r="G103" s="21">
        <v>2712</v>
      </c>
      <c r="H103" s="47">
        <v>0.97089999999999999</v>
      </c>
      <c r="I103" s="47">
        <v>0.98160000000000003</v>
      </c>
      <c r="J103" s="25"/>
    </row>
    <row r="104" spans="2:10" x14ac:dyDescent="0.25">
      <c r="B104" s="61" t="s">
        <v>40</v>
      </c>
      <c r="C104" s="21" t="s">
        <v>73</v>
      </c>
      <c r="D104" s="21"/>
      <c r="E104" s="47"/>
      <c r="F104" s="47"/>
      <c r="G104" s="21">
        <v>904</v>
      </c>
      <c r="H104" s="47">
        <v>0.98560000000000003</v>
      </c>
      <c r="I104" s="47">
        <v>0.9889</v>
      </c>
      <c r="J104" s="25"/>
    </row>
    <row r="105" spans="2:10" x14ac:dyDescent="0.25">
      <c r="B105" s="61" t="s">
        <v>40</v>
      </c>
      <c r="C105" s="14" t="s">
        <v>71</v>
      </c>
      <c r="D105" s="54">
        <v>3873</v>
      </c>
      <c r="E105" s="42">
        <v>0.9788</v>
      </c>
      <c r="F105" s="48">
        <v>0.98909999999999998</v>
      </c>
      <c r="G105" s="54"/>
      <c r="H105" s="42"/>
      <c r="I105" s="48"/>
      <c r="J105" s="25"/>
    </row>
    <row r="106" spans="2:10" x14ac:dyDescent="0.25">
      <c r="B106" s="61" t="s">
        <v>40</v>
      </c>
      <c r="C106" s="61" t="s">
        <v>74</v>
      </c>
      <c r="D106" s="61"/>
      <c r="E106" s="46"/>
      <c r="F106" s="46"/>
      <c r="G106" s="61">
        <v>146</v>
      </c>
      <c r="H106" s="46">
        <v>0.93830000000000002</v>
      </c>
      <c r="I106" s="46">
        <v>0.95199999999999996</v>
      </c>
      <c r="J106" s="25"/>
    </row>
    <row r="107" spans="2:10" x14ac:dyDescent="0.25">
      <c r="B107" s="61" t="s">
        <v>40</v>
      </c>
      <c r="C107" s="21" t="s">
        <v>72</v>
      </c>
      <c r="D107" s="21">
        <v>457</v>
      </c>
      <c r="E107" s="47">
        <v>0.96709999999999996</v>
      </c>
      <c r="F107" s="47">
        <v>0.96709999999999996</v>
      </c>
      <c r="G107" s="21">
        <v>247</v>
      </c>
      <c r="H107" s="47">
        <v>0.96760000000000002</v>
      </c>
      <c r="I107" s="47">
        <v>0.96760000000000002</v>
      </c>
      <c r="J107" s="25"/>
    </row>
    <row r="108" spans="2:10" x14ac:dyDescent="0.25">
      <c r="B108" s="61" t="s">
        <v>40</v>
      </c>
      <c r="C108" s="60" t="s">
        <v>48</v>
      </c>
      <c r="D108" s="60">
        <v>19730</v>
      </c>
      <c r="E108" s="44">
        <v>0.98360000000000003</v>
      </c>
      <c r="F108" s="44">
        <v>0.98860000000000003</v>
      </c>
      <c r="G108" s="21">
        <v>21011</v>
      </c>
      <c r="H108" s="43">
        <v>0.98150000000000004</v>
      </c>
      <c r="I108" s="47">
        <v>0.98839999999999995</v>
      </c>
      <c r="J108" s="25"/>
    </row>
    <row r="109" spans="2:10" x14ac:dyDescent="0.25">
      <c r="B109" s="61" t="s">
        <v>40</v>
      </c>
      <c r="C109" s="14" t="s">
        <v>53</v>
      </c>
      <c r="D109" s="61">
        <v>136</v>
      </c>
      <c r="E109" s="42">
        <v>0.97789999999999999</v>
      </c>
      <c r="F109" s="48">
        <v>0.98319999999999996</v>
      </c>
      <c r="G109" s="14"/>
      <c r="H109" s="42"/>
      <c r="I109" s="48"/>
      <c r="J109" s="25"/>
    </row>
    <row r="110" spans="2:10" x14ac:dyDescent="0.25">
      <c r="B110" s="61" t="s">
        <v>40</v>
      </c>
      <c r="C110" s="61" t="s">
        <v>67</v>
      </c>
      <c r="D110" s="61">
        <v>519</v>
      </c>
      <c r="E110" s="46">
        <v>0.90549999999999997</v>
      </c>
      <c r="F110" s="46">
        <v>0.93059999999999998</v>
      </c>
      <c r="G110" s="61"/>
      <c r="H110" s="46"/>
      <c r="I110" s="46"/>
      <c r="J110" s="25"/>
    </row>
    <row r="111" spans="2:10" x14ac:dyDescent="0.25">
      <c r="B111" s="61" t="s">
        <v>40</v>
      </c>
      <c r="C111" s="61" t="s">
        <v>69</v>
      </c>
      <c r="D111" s="61">
        <v>555</v>
      </c>
      <c r="E111" s="46">
        <v>0.95669999999999999</v>
      </c>
      <c r="F111" s="46">
        <v>0.97289999999999999</v>
      </c>
      <c r="G111" s="61"/>
      <c r="H111" s="46"/>
      <c r="I111" s="46"/>
      <c r="J111" s="25"/>
    </row>
    <row r="112" spans="2:10" x14ac:dyDescent="0.25">
      <c r="B112" s="61" t="s">
        <v>40</v>
      </c>
      <c r="C112" s="21" t="s">
        <v>75</v>
      </c>
      <c r="D112" s="21"/>
      <c r="E112" s="47"/>
      <c r="F112" s="47"/>
      <c r="G112" s="21">
        <v>195</v>
      </c>
      <c r="H112" s="47">
        <v>0.98970000000000002</v>
      </c>
      <c r="I112" s="47">
        <v>0.98970000000000002</v>
      </c>
      <c r="J112" s="25"/>
    </row>
    <row r="113" spans="2:10" x14ac:dyDescent="0.25">
      <c r="B113" s="61" t="s">
        <v>40</v>
      </c>
      <c r="C113" s="21" t="s">
        <v>76</v>
      </c>
      <c r="D113" s="21"/>
      <c r="E113" s="47"/>
      <c r="F113" s="47"/>
      <c r="G113" s="21">
        <v>393</v>
      </c>
      <c r="H113" s="47">
        <v>0.98209999999999997</v>
      </c>
      <c r="I113" s="47">
        <v>0.98719999999999997</v>
      </c>
      <c r="J113" s="25"/>
    </row>
    <row r="114" spans="2:10" x14ac:dyDescent="0.25">
      <c r="B114" s="61" t="s">
        <v>40</v>
      </c>
      <c r="C114" s="14" t="s">
        <v>77</v>
      </c>
      <c r="D114" s="61">
        <v>2864</v>
      </c>
      <c r="E114" s="42">
        <v>0.99750000000000005</v>
      </c>
      <c r="F114" s="48">
        <v>0.99790000000000001</v>
      </c>
      <c r="G114" s="14">
        <v>2174</v>
      </c>
      <c r="H114" s="42">
        <v>0.97929999999999995</v>
      </c>
      <c r="I114" s="48">
        <v>0.98660000000000003</v>
      </c>
      <c r="J114" s="25"/>
    </row>
    <row r="115" spans="2:10" x14ac:dyDescent="0.25">
      <c r="B115" s="61" t="s">
        <v>40</v>
      </c>
      <c r="C115" s="61" t="s">
        <v>68</v>
      </c>
      <c r="D115" s="61">
        <v>139</v>
      </c>
      <c r="E115" s="46">
        <v>0.97840000000000005</v>
      </c>
      <c r="F115" s="46">
        <v>0.98560000000000003</v>
      </c>
      <c r="G115" s="61">
        <v>108</v>
      </c>
      <c r="H115" s="46">
        <v>0.95369999999999999</v>
      </c>
      <c r="I115" s="46">
        <v>0.98140000000000005</v>
      </c>
      <c r="J115" s="25"/>
    </row>
    <row r="116" spans="2:10" x14ac:dyDescent="0.25">
      <c r="B116" s="61" t="s">
        <v>70</v>
      </c>
      <c r="C116" s="21" t="s">
        <v>74</v>
      </c>
      <c r="D116" s="21"/>
      <c r="E116" s="47"/>
      <c r="F116" s="47"/>
      <c r="G116" s="21">
        <v>176</v>
      </c>
      <c r="H116" s="47">
        <v>0.91469999999999996</v>
      </c>
      <c r="I116" s="47">
        <v>0.92610000000000003</v>
      </c>
      <c r="J116" s="25"/>
    </row>
    <row r="117" spans="2:10" x14ac:dyDescent="0.25">
      <c r="B117" s="61" t="s">
        <v>70</v>
      </c>
      <c r="C117" s="21" t="s">
        <v>72</v>
      </c>
      <c r="D117" s="21"/>
      <c r="E117" s="47"/>
      <c r="F117" s="47"/>
      <c r="G117" s="21">
        <v>111</v>
      </c>
      <c r="H117" s="47">
        <v>0.95489999999999997</v>
      </c>
      <c r="I117" s="47">
        <v>0.96389999999999998</v>
      </c>
      <c r="J117" s="25"/>
    </row>
    <row r="118" spans="2:10" x14ac:dyDescent="0.25">
      <c r="B118" s="61" t="s">
        <v>70</v>
      </c>
      <c r="C118" s="61" t="s">
        <v>81</v>
      </c>
      <c r="D118" s="61"/>
      <c r="E118" s="46"/>
      <c r="F118" s="46"/>
      <c r="G118" s="61">
        <v>259</v>
      </c>
      <c r="H118" s="46">
        <v>0.9768</v>
      </c>
      <c r="I118" s="46">
        <v>0.98839999999999995</v>
      </c>
      <c r="J118" s="25"/>
    </row>
    <row r="119" spans="2:10" x14ac:dyDescent="0.25">
      <c r="B119" s="61" t="s">
        <v>70</v>
      </c>
      <c r="C119" s="14" t="s">
        <v>82</v>
      </c>
      <c r="D119" s="61"/>
      <c r="E119" s="42"/>
      <c r="F119" s="48"/>
      <c r="G119" s="14">
        <v>120</v>
      </c>
      <c r="H119" s="42">
        <v>0.95830000000000004</v>
      </c>
      <c r="I119" s="48">
        <v>0.95830000000000004</v>
      </c>
      <c r="J119" s="25"/>
    </row>
    <row r="120" spans="2:10" x14ac:dyDescent="0.25">
      <c r="B120" s="61" t="s">
        <v>70</v>
      </c>
      <c r="C120" s="14" t="s">
        <v>80</v>
      </c>
      <c r="D120" s="54">
        <v>181</v>
      </c>
      <c r="E120" s="42">
        <v>0.98340000000000005</v>
      </c>
      <c r="F120" s="48">
        <v>0.98340000000000005</v>
      </c>
      <c r="G120" s="54"/>
      <c r="H120" s="42"/>
      <c r="I120" s="48"/>
      <c r="J120" s="25"/>
    </row>
    <row r="121" spans="2:10" x14ac:dyDescent="0.25">
      <c r="B121" s="61" t="s">
        <v>39</v>
      </c>
      <c r="C121" s="60" t="s">
        <v>64</v>
      </c>
      <c r="D121" s="60">
        <v>282</v>
      </c>
      <c r="E121" s="44">
        <v>0.98229999999999995</v>
      </c>
      <c r="F121" s="44">
        <v>0.98939999999999995</v>
      </c>
      <c r="G121" s="61"/>
      <c r="H121" s="43"/>
      <c r="I121" s="46"/>
      <c r="J121" s="25"/>
    </row>
    <row r="122" spans="2:10" x14ac:dyDescent="0.25">
      <c r="B122" s="61" t="s">
        <v>39</v>
      </c>
      <c r="C122" s="60" t="s">
        <v>66</v>
      </c>
      <c r="D122" s="60"/>
      <c r="E122" s="44"/>
      <c r="F122" s="44"/>
      <c r="G122" s="60">
        <v>154</v>
      </c>
      <c r="H122" s="43">
        <v>0.98050000000000004</v>
      </c>
      <c r="I122" s="46">
        <v>0.98699999999999999</v>
      </c>
      <c r="J122" s="25"/>
    </row>
    <row r="123" spans="2:10" x14ac:dyDescent="0.25">
      <c r="B123" s="61" t="s">
        <v>39</v>
      </c>
      <c r="C123" s="21" t="s">
        <v>61</v>
      </c>
      <c r="D123" s="21">
        <v>229</v>
      </c>
      <c r="E123" s="47">
        <v>0.9476</v>
      </c>
      <c r="F123" s="47">
        <v>0.9738</v>
      </c>
      <c r="G123" s="21"/>
      <c r="H123" s="47"/>
      <c r="I123" s="47"/>
      <c r="J123" s="25"/>
    </row>
    <row r="124" spans="2:10" x14ac:dyDescent="0.25">
      <c r="B124" s="61" t="s">
        <v>39</v>
      </c>
      <c r="C124" s="60" t="s">
        <v>48</v>
      </c>
      <c r="D124" s="60">
        <v>2574</v>
      </c>
      <c r="E124" s="44">
        <v>0.9728</v>
      </c>
      <c r="F124" s="44">
        <v>0.98329999999999995</v>
      </c>
      <c r="G124" s="61">
        <v>11831</v>
      </c>
      <c r="H124" s="43">
        <v>0.97609999999999997</v>
      </c>
      <c r="I124" s="46">
        <v>0.98609999999999998</v>
      </c>
      <c r="J124" s="25"/>
    </row>
    <row r="125" spans="2:10" x14ac:dyDescent="0.25">
      <c r="B125" s="61" t="s">
        <v>39</v>
      </c>
      <c r="C125" s="21" t="s">
        <v>65</v>
      </c>
      <c r="D125" s="21">
        <v>402</v>
      </c>
      <c r="E125" s="47">
        <v>0.98260000000000003</v>
      </c>
      <c r="F125" s="47">
        <v>0.98760000000000003</v>
      </c>
      <c r="G125" s="21">
        <v>540</v>
      </c>
      <c r="H125" s="47">
        <v>0.98699999999999999</v>
      </c>
      <c r="I125" s="47">
        <v>0.99439999999999995</v>
      </c>
      <c r="J125" s="25"/>
    </row>
    <row r="126" spans="2:10" x14ac:dyDescent="0.25">
      <c r="B126" s="61" t="s">
        <v>39</v>
      </c>
      <c r="C126" s="60" t="s">
        <v>53</v>
      </c>
      <c r="D126" s="60"/>
      <c r="E126" s="44"/>
      <c r="F126" s="44"/>
      <c r="G126" s="13">
        <v>880</v>
      </c>
      <c r="H126" s="43">
        <v>0.94550000000000001</v>
      </c>
      <c r="I126" s="43">
        <v>0.96930000000000005</v>
      </c>
      <c r="J126" s="25"/>
    </row>
    <row r="127" spans="2:10" x14ac:dyDescent="0.25">
      <c r="B127" s="61" t="s">
        <v>39</v>
      </c>
      <c r="C127" s="21" t="s">
        <v>67</v>
      </c>
      <c r="D127" s="21">
        <v>166</v>
      </c>
      <c r="E127" s="47">
        <v>0.92769999999999997</v>
      </c>
      <c r="F127" s="47">
        <v>0.93979999999999997</v>
      </c>
      <c r="G127" s="21">
        <v>239</v>
      </c>
      <c r="H127" s="47">
        <v>0.95820000000000005</v>
      </c>
      <c r="I127" s="47">
        <v>0.97909999999999997</v>
      </c>
      <c r="J127" s="25"/>
    </row>
    <row r="128" spans="2:10" x14ac:dyDescent="0.25">
      <c r="B128" s="61" t="s">
        <v>39</v>
      </c>
      <c r="C128" s="13" t="s">
        <v>69</v>
      </c>
      <c r="D128" s="13"/>
      <c r="E128" s="43"/>
      <c r="F128" s="43"/>
      <c r="G128" s="13">
        <v>972</v>
      </c>
      <c r="H128" s="43">
        <v>0.97840000000000005</v>
      </c>
      <c r="I128" s="43">
        <v>0.98660000000000003</v>
      </c>
      <c r="J128" s="25"/>
    </row>
    <row r="129" spans="2:10" x14ac:dyDescent="0.25">
      <c r="B129" s="61" t="s">
        <v>39</v>
      </c>
      <c r="C129" s="13" t="s">
        <v>63</v>
      </c>
      <c r="D129" s="13">
        <v>340</v>
      </c>
      <c r="E129" s="43">
        <v>0.98819999999999997</v>
      </c>
      <c r="F129" s="43">
        <v>0.98819999999999997</v>
      </c>
      <c r="G129" s="13">
        <v>1101</v>
      </c>
      <c r="H129" s="43">
        <v>0.99460000000000004</v>
      </c>
      <c r="I129" s="43">
        <v>1</v>
      </c>
      <c r="J129" s="25"/>
    </row>
    <row r="130" spans="2:10" x14ac:dyDescent="0.25">
      <c r="B130" s="61" t="s">
        <v>39</v>
      </c>
      <c r="C130" s="21" t="s">
        <v>62</v>
      </c>
      <c r="D130" s="21">
        <v>134</v>
      </c>
      <c r="E130" s="47">
        <v>0.9627</v>
      </c>
      <c r="F130" s="47">
        <v>0.97009999999999996</v>
      </c>
      <c r="G130" s="21"/>
      <c r="H130" s="47"/>
      <c r="I130" s="47"/>
      <c r="J130" s="25"/>
    </row>
    <row r="131" spans="2:10" x14ac:dyDescent="0.25">
      <c r="B131" s="61" t="s">
        <v>39</v>
      </c>
      <c r="C131" s="21" t="s">
        <v>50</v>
      </c>
      <c r="D131" s="21">
        <v>663</v>
      </c>
      <c r="E131" s="47">
        <v>0.98340000000000005</v>
      </c>
      <c r="F131" s="47">
        <v>0.9879</v>
      </c>
      <c r="G131" s="21">
        <v>1239</v>
      </c>
      <c r="H131" s="47">
        <v>0.99109999999999998</v>
      </c>
      <c r="I131" s="47">
        <v>0.99350000000000005</v>
      </c>
      <c r="J131" s="25"/>
    </row>
    <row r="132" spans="2:10" x14ac:dyDescent="0.25">
      <c r="B132" s="61" t="s">
        <v>39</v>
      </c>
      <c r="C132" s="21" t="s">
        <v>54</v>
      </c>
      <c r="D132" s="21">
        <v>3505</v>
      </c>
      <c r="E132" s="47">
        <v>0.96750000000000003</v>
      </c>
      <c r="F132" s="47">
        <v>0.98599999999999999</v>
      </c>
      <c r="G132" s="21">
        <v>3165</v>
      </c>
      <c r="H132" s="47">
        <v>0.96940000000000004</v>
      </c>
      <c r="I132" s="47">
        <v>0.98329999999999995</v>
      </c>
      <c r="J132" s="25"/>
    </row>
    <row r="133" spans="2:10" x14ac:dyDescent="0.25">
      <c r="B133" s="61" t="s">
        <v>39</v>
      </c>
      <c r="C133" s="21" t="s">
        <v>68</v>
      </c>
      <c r="D133" s="21"/>
      <c r="E133" s="47"/>
      <c r="F133" s="47"/>
      <c r="G133" s="21">
        <v>138</v>
      </c>
      <c r="H133" s="47">
        <v>0.97829999999999995</v>
      </c>
      <c r="I133" s="47">
        <v>0.98550000000000004</v>
      </c>
      <c r="J133" s="25"/>
    </row>
    <row r="134" spans="2:10" x14ac:dyDescent="0.25">
      <c r="B134" s="61" t="s">
        <v>85</v>
      </c>
      <c r="C134" s="21" t="s">
        <v>90</v>
      </c>
      <c r="D134" s="21">
        <v>326</v>
      </c>
      <c r="E134" s="47">
        <v>0.98770000000000002</v>
      </c>
      <c r="F134" s="47">
        <v>0.98770000000000002</v>
      </c>
      <c r="G134" s="21">
        <v>2575</v>
      </c>
      <c r="H134" s="47">
        <v>0.99180000000000001</v>
      </c>
      <c r="I134" s="47">
        <v>0.99570000000000003</v>
      </c>
      <c r="J134" s="25"/>
    </row>
    <row r="135" spans="2:10" x14ac:dyDescent="0.25">
      <c r="B135" s="61" t="s">
        <v>85</v>
      </c>
      <c r="C135" s="21" t="s">
        <v>61</v>
      </c>
      <c r="D135" s="21">
        <v>963</v>
      </c>
      <c r="E135" s="47">
        <v>0.95740000000000003</v>
      </c>
      <c r="F135" s="47">
        <v>0.98750000000000004</v>
      </c>
      <c r="G135" s="21">
        <v>893</v>
      </c>
      <c r="H135" s="47">
        <v>0.9698</v>
      </c>
      <c r="I135" s="47">
        <v>0.99329999999999996</v>
      </c>
      <c r="J135" s="25"/>
    </row>
    <row r="136" spans="2:10" x14ac:dyDescent="0.25">
      <c r="B136" s="61" t="s">
        <v>85</v>
      </c>
      <c r="C136" s="61" t="s">
        <v>91</v>
      </c>
      <c r="D136" s="61">
        <v>740</v>
      </c>
      <c r="E136" s="46">
        <v>0.92030000000000001</v>
      </c>
      <c r="F136" s="46">
        <v>0.96889999999999998</v>
      </c>
      <c r="G136" s="61">
        <v>2858</v>
      </c>
      <c r="H136" s="46">
        <v>0.97060000000000002</v>
      </c>
      <c r="I136" s="46">
        <v>0.99370000000000003</v>
      </c>
      <c r="J136" s="25"/>
    </row>
    <row r="137" spans="2:10" x14ac:dyDescent="0.25">
      <c r="B137" s="61" t="s">
        <v>85</v>
      </c>
      <c r="C137" s="61" t="s">
        <v>92</v>
      </c>
      <c r="D137" s="61">
        <v>303</v>
      </c>
      <c r="E137" s="46">
        <v>0.97030000000000005</v>
      </c>
      <c r="F137" s="46">
        <v>0.98350000000000004</v>
      </c>
      <c r="G137" s="61"/>
      <c r="H137" s="46"/>
      <c r="I137" s="46"/>
      <c r="J137" s="25"/>
    </row>
    <row r="138" spans="2:10" x14ac:dyDescent="0.25">
      <c r="B138" s="61" t="s">
        <v>85</v>
      </c>
      <c r="C138" s="13" t="s">
        <v>88</v>
      </c>
      <c r="D138" s="13">
        <v>149</v>
      </c>
      <c r="E138" s="43">
        <v>0.99329999999999996</v>
      </c>
      <c r="F138" s="43">
        <v>1</v>
      </c>
      <c r="G138" s="13">
        <v>362</v>
      </c>
      <c r="H138" s="43">
        <v>0.97240000000000004</v>
      </c>
      <c r="I138" s="43">
        <v>0.98619999999999997</v>
      </c>
      <c r="J138" s="25"/>
    </row>
    <row r="139" spans="2:10" x14ac:dyDescent="0.25">
      <c r="B139" s="61" t="s">
        <v>85</v>
      </c>
      <c r="C139" s="13" t="s">
        <v>89</v>
      </c>
      <c r="D139" s="61">
        <v>301</v>
      </c>
      <c r="E139" s="46">
        <v>0.99670000000000003</v>
      </c>
      <c r="F139" s="46">
        <v>1</v>
      </c>
      <c r="G139" s="13">
        <v>473</v>
      </c>
      <c r="H139" s="43">
        <v>0.99309999999999998</v>
      </c>
      <c r="I139" s="43">
        <v>0.98519999999999996</v>
      </c>
      <c r="J139" s="25"/>
    </row>
    <row r="140" spans="2:10" x14ac:dyDescent="0.25">
      <c r="B140" s="61" t="s">
        <v>85</v>
      </c>
      <c r="C140" s="21" t="s">
        <v>68</v>
      </c>
      <c r="D140" s="13">
        <v>986</v>
      </c>
      <c r="E140" s="43">
        <v>0.97870000000000001</v>
      </c>
      <c r="F140" s="43">
        <v>0.98780000000000001</v>
      </c>
      <c r="G140" s="13">
        <v>638</v>
      </c>
      <c r="H140" s="43">
        <v>0.97340000000000004</v>
      </c>
      <c r="I140" s="43">
        <v>0.98119999999999996</v>
      </c>
      <c r="J140" s="25"/>
    </row>
    <row r="141" spans="2:10" x14ac:dyDescent="0.25">
      <c r="B141" s="61" t="s">
        <v>87</v>
      </c>
      <c r="C141" s="21" t="s">
        <v>91</v>
      </c>
      <c r="D141" s="21">
        <v>373</v>
      </c>
      <c r="E141" s="47">
        <v>0.93969999999999998</v>
      </c>
      <c r="F141" s="47">
        <v>0.97409999999999997</v>
      </c>
      <c r="G141" s="21">
        <v>1381</v>
      </c>
      <c r="H141" s="47">
        <v>0.9819</v>
      </c>
      <c r="I141" s="47">
        <v>0.99570000000000003</v>
      </c>
      <c r="J141" s="25"/>
    </row>
    <row r="142" spans="2:10" x14ac:dyDescent="0.25">
      <c r="B142" s="61" t="s">
        <v>87</v>
      </c>
      <c r="C142" s="21" t="s">
        <v>94</v>
      </c>
      <c r="D142" s="21">
        <v>36998</v>
      </c>
      <c r="E142" s="47">
        <v>0.96179999999999999</v>
      </c>
      <c r="F142" s="47">
        <v>0.9778</v>
      </c>
      <c r="G142" s="21">
        <v>65642</v>
      </c>
      <c r="H142" s="47">
        <v>0.96909999999999996</v>
      </c>
      <c r="I142" s="47">
        <v>0.98260000000000003</v>
      </c>
      <c r="J142" s="25"/>
    </row>
    <row r="143" spans="2:10" x14ac:dyDescent="0.25">
      <c r="B143" s="61" t="s">
        <v>87</v>
      </c>
      <c r="C143" s="21" t="s">
        <v>68</v>
      </c>
      <c r="D143" s="21">
        <v>1533</v>
      </c>
      <c r="E143" s="47">
        <v>0.98040000000000005</v>
      </c>
      <c r="F143" s="47">
        <v>0.9889</v>
      </c>
      <c r="G143" s="21">
        <v>2480</v>
      </c>
      <c r="H143" s="47">
        <v>0.97419999999999995</v>
      </c>
      <c r="I143" s="47">
        <v>0.98750000000000004</v>
      </c>
      <c r="J143" s="25"/>
    </row>
    <row r="144" spans="2:10" x14ac:dyDescent="0.25">
      <c r="B144" s="61" t="s">
        <v>87</v>
      </c>
      <c r="C144" s="13" t="s">
        <v>95</v>
      </c>
      <c r="D144" s="13">
        <v>1982</v>
      </c>
      <c r="E144" s="43">
        <v>0.9738</v>
      </c>
      <c r="F144" s="43">
        <v>0.98229999999999995</v>
      </c>
      <c r="G144" s="55">
        <v>2686</v>
      </c>
      <c r="H144" s="56">
        <v>0.98209999999999997</v>
      </c>
      <c r="I144" s="55">
        <v>99.07</v>
      </c>
      <c r="J144" s="25"/>
    </row>
    <row r="145" spans="2:10" x14ac:dyDescent="0.25">
      <c r="B145" s="111"/>
      <c r="C145" s="111"/>
      <c r="D145" s="111"/>
      <c r="E145" s="111"/>
      <c r="F145" s="111"/>
      <c r="G145" s="111"/>
      <c r="H145" s="111"/>
      <c r="I145" s="111"/>
      <c r="J145" s="112"/>
    </row>
    <row r="146" spans="2:10" x14ac:dyDescent="0.25">
      <c r="B146" s="111"/>
      <c r="C146" s="111"/>
      <c r="D146" s="111"/>
      <c r="E146" s="111"/>
      <c r="F146" s="111"/>
      <c r="G146" s="111"/>
      <c r="H146" s="111"/>
      <c r="I146" s="111"/>
      <c r="J146" s="112"/>
    </row>
    <row r="147" spans="2:10" x14ac:dyDescent="0.25">
      <c r="B147" s="111"/>
      <c r="C147" s="111"/>
      <c r="D147" s="111"/>
      <c r="E147" s="111"/>
      <c r="F147" s="111"/>
      <c r="G147" s="111"/>
      <c r="H147" s="111"/>
      <c r="I147" s="111"/>
      <c r="J147" s="112"/>
    </row>
    <row r="148" spans="2:10" x14ac:dyDescent="0.25">
      <c r="B148" s="111"/>
      <c r="C148" s="111"/>
      <c r="D148" s="111"/>
      <c r="E148" s="111"/>
      <c r="F148" s="111"/>
      <c r="G148" s="111"/>
      <c r="H148" s="111"/>
      <c r="I148" s="111"/>
      <c r="J148" s="112"/>
    </row>
    <row r="149" spans="2:10" x14ac:dyDescent="0.25">
      <c r="B149" s="111"/>
      <c r="C149" s="111"/>
      <c r="D149" s="111"/>
      <c r="E149" s="111"/>
      <c r="F149" s="111"/>
      <c r="G149" s="111"/>
      <c r="H149" s="111"/>
      <c r="I149" s="111"/>
      <c r="J149" s="112"/>
    </row>
    <row r="150" spans="2:10" x14ac:dyDescent="0.25">
      <c r="B150" s="111"/>
      <c r="C150" s="111"/>
      <c r="D150" s="111"/>
      <c r="E150" s="111"/>
      <c r="F150" s="111"/>
      <c r="G150" s="111"/>
      <c r="H150" s="111"/>
      <c r="I150" s="111"/>
      <c r="J150" s="112"/>
    </row>
    <row r="151" spans="2:10" x14ac:dyDescent="0.25">
      <c r="B151" s="111"/>
      <c r="C151" s="111"/>
      <c r="D151" s="111"/>
      <c r="E151" s="111"/>
      <c r="F151" s="111"/>
      <c r="G151" s="111"/>
      <c r="H151" s="111"/>
      <c r="I151" s="111"/>
      <c r="J151" s="112"/>
    </row>
    <row r="152" spans="2:10" x14ac:dyDescent="0.25">
      <c r="B152" s="111"/>
      <c r="C152" s="111"/>
      <c r="D152" s="111"/>
      <c r="E152" s="111"/>
      <c r="F152" s="111"/>
      <c r="G152" s="111"/>
      <c r="H152" s="111"/>
      <c r="I152" s="111"/>
      <c r="J152" s="112"/>
    </row>
    <row r="153" spans="2:10" x14ac:dyDescent="0.25">
      <c r="B153" s="111"/>
      <c r="C153" s="111"/>
      <c r="D153" s="111"/>
      <c r="E153" s="111"/>
      <c r="F153" s="111"/>
      <c r="G153" s="111"/>
      <c r="H153" s="111"/>
      <c r="I153" s="111"/>
      <c r="J153" s="112"/>
    </row>
    <row r="154" spans="2:10" x14ac:dyDescent="0.25">
      <c r="B154" s="111"/>
      <c r="C154" s="111"/>
      <c r="D154" s="111"/>
      <c r="E154" s="111"/>
      <c r="F154" s="111"/>
      <c r="G154" s="111"/>
      <c r="H154" s="111"/>
      <c r="I154" s="111"/>
      <c r="J154" s="112"/>
    </row>
    <row r="155" spans="2:10" x14ac:dyDescent="0.25">
      <c r="B155" s="111"/>
      <c r="C155" s="111"/>
      <c r="D155" s="111"/>
      <c r="E155" s="111"/>
      <c r="F155" s="111"/>
      <c r="G155" s="111"/>
      <c r="H155" s="111"/>
      <c r="I155" s="111"/>
      <c r="J155" s="112"/>
    </row>
    <row r="156" spans="2:10" x14ac:dyDescent="0.25">
      <c r="B156" s="111"/>
      <c r="C156" s="111"/>
      <c r="D156" s="111"/>
      <c r="E156" s="111"/>
      <c r="F156" s="111"/>
      <c r="G156" s="111"/>
      <c r="H156" s="111"/>
      <c r="I156" s="111"/>
      <c r="J156" s="112"/>
    </row>
    <row r="157" spans="2:10" x14ac:dyDescent="0.25">
      <c r="B157" s="111"/>
      <c r="C157" s="111"/>
      <c r="D157" s="111"/>
      <c r="E157" s="111"/>
      <c r="F157" s="111"/>
      <c r="G157" s="111"/>
      <c r="H157" s="111"/>
      <c r="I157" s="111"/>
      <c r="J157" s="112"/>
    </row>
    <row r="158" spans="2:10" x14ac:dyDescent="0.25">
      <c r="B158" s="111"/>
      <c r="C158" s="111"/>
      <c r="D158" s="111"/>
      <c r="E158" s="111"/>
      <c r="F158" s="111"/>
      <c r="G158" s="111"/>
      <c r="H158" s="111"/>
      <c r="I158" s="111"/>
      <c r="J158" s="112"/>
    </row>
    <row r="159" spans="2:10" x14ac:dyDescent="0.25">
      <c r="B159" s="111"/>
      <c r="C159" s="111"/>
      <c r="D159" s="111"/>
      <c r="E159" s="111"/>
      <c r="F159" s="111"/>
      <c r="G159" s="111"/>
      <c r="H159" s="111"/>
      <c r="I159" s="111"/>
      <c r="J159" s="112"/>
    </row>
    <row r="160" spans="2:10" x14ac:dyDescent="0.25">
      <c r="B160" s="111"/>
      <c r="C160" s="111"/>
      <c r="D160" s="111"/>
      <c r="E160" s="111"/>
      <c r="F160" s="111"/>
      <c r="G160" s="111"/>
      <c r="H160" s="111"/>
      <c r="I160" s="111"/>
      <c r="J160" s="112"/>
    </row>
    <row r="161" spans="2:10" x14ac:dyDescent="0.25">
      <c r="B161" s="111"/>
      <c r="C161" s="111"/>
      <c r="D161" s="111"/>
      <c r="E161" s="111"/>
      <c r="F161" s="111"/>
      <c r="G161" s="111"/>
      <c r="H161" s="111"/>
      <c r="I161" s="111"/>
      <c r="J161" s="112"/>
    </row>
    <row r="162" spans="2:10" x14ac:dyDescent="0.25">
      <c r="B162" s="111"/>
      <c r="C162" s="111"/>
      <c r="D162" s="111"/>
      <c r="E162" s="111"/>
      <c r="F162" s="111"/>
      <c r="G162" s="111"/>
      <c r="H162" s="111"/>
      <c r="I162" s="111"/>
      <c r="J162" s="112"/>
    </row>
    <row r="163" spans="2:10" x14ac:dyDescent="0.25">
      <c r="B163" s="111"/>
      <c r="C163" s="111"/>
      <c r="D163" s="111"/>
      <c r="E163" s="111"/>
      <c r="F163" s="111"/>
      <c r="G163" s="111"/>
      <c r="H163" s="111"/>
      <c r="I163" s="111"/>
      <c r="J163" s="112"/>
    </row>
    <row r="164" spans="2:10" x14ac:dyDescent="0.25">
      <c r="B164" s="111"/>
      <c r="C164" s="111"/>
      <c r="D164" s="111"/>
      <c r="E164" s="111"/>
      <c r="F164" s="111"/>
      <c r="G164" s="111"/>
      <c r="H164" s="111"/>
      <c r="I164" s="111"/>
      <c r="J164" s="112"/>
    </row>
    <row r="165" spans="2:10" x14ac:dyDescent="0.25">
      <c r="B165" s="111"/>
      <c r="C165" s="111"/>
      <c r="D165" s="111"/>
      <c r="E165" s="111"/>
      <c r="F165" s="111"/>
      <c r="G165" s="111"/>
      <c r="H165" s="111"/>
      <c r="I165" s="111"/>
      <c r="J165" s="112"/>
    </row>
    <row r="166" spans="2:10" x14ac:dyDescent="0.25">
      <c r="B166" s="111"/>
      <c r="C166" s="111"/>
      <c r="D166" s="111"/>
      <c r="E166" s="111"/>
      <c r="F166" s="111"/>
      <c r="G166" s="111"/>
      <c r="H166" s="111"/>
      <c r="I166" s="111"/>
      <c r="J166" s="112"/>
    </row>
    <row r="167" spans="2:10" x14ac:dyDescent="0.25">
      <c r="B167" s="111"/>
      <c r="C167" s="111"/>
      <c r="D167" s="111"/>
      <c r="E167" s="111"/>
      <c r="F167" s="111"/>
      <c r="G167" s="111"/>
      <c r="H167" s="111"/>
      <c r="I167" s="111"/>
      <c r="J167" s="112"/>
    </row>
    <row r="168" spans="2:10" x14ac:dyDescent="0.25">
      <c r="B168" s="111"/>
      <c r="C168" s="111"/>
      <c r="D168" s="111"/>
      <c r="E168" s="111"/>
      <c r="F168" s="111"/>
      <c r="G168" s="111"/>
      <c r="H168" s="111"/>
      <c r="I168" s="111"/>
      <c r="J168" s="112"/>
    </row>
    <row r="169" spans="2:10" x14ac:dyDescent="0.25">
      <c r="B169" s="111"/>
      <c r="C169" s="111"/>
      <c r="D169" s="111"/>
      <c r="E169" s="111"/>
      <c r="F169" s="111"/>
      <c r="G169" s="111"/>
      <c r="H169" s="111"/>
      <c r="I169" s="111"/>
      <c r="J169" s="112"/>
    </row>
    <row r="170" spans="2:10" x14ac:dyDescent="0.25">
      <c r="B170" s="111"/>
      <c r="C170" s="111"/>
      <c r="D170" s="111"/>
      <c r="E170" s="111"/>
      <c r="F170" s="111"/>
      <c r="G170" s="111"/>
      <c r="H170" s="111"/>
      <c r="I170" s="111"/>
      <c r="J170" s="112"/>
    </row>
    <row r="171" spans="2:10" x14ac:dyDescent="0.25">
      <c r="B171" s="111"/>
      <c r="C171" s="111"/>
      <c r="D171" s="111"/>
      <c r="E171" s="111"/>
      <c r="F171" s="111"/>
      <c r="G171" s="111"/>
      <c r="H171" s="111"/>
      <c r="I171" s="111"/>
      <c r="J171" s="112"/>
    </row>
    <row r="172" spans="2:10" x14ac:dyDescent="0.25">
      <c r="B172" s="111"/>
      <c r="C172" s="111"/>
      <c r="D172" s="111"/>
      <c r="E172" s="111"/>
      <c r="F172" s="111"/>
      <c r="G172" s="111"/>
      <c r="H172" s="111"/>
      <c r="I172" s="111"/>
      <c r="J172" s="112"/>
    </row>
    <row r="173" spans="2:10" x14ac:dyDescent="0.25">
      <c r="B173" s="111"/>
      <c r="C173" s="111"/>
      <c r="D173" s="111"/>
      <c r="E173" s="111"/>
      <c r="F173" s="111"/>
      <c r="G173" s="111"/>
      <c r="H173" s="111"/>
      <c r="I173" s="111"/>
      <c r="J173" s="112"/>
    </row>
    <row r="174" spans="2:10" x14ac:dyDescent="0.25">
      <c r="B174" s="111"/>
      <c r="C174" s="111"/>
      <c r="D174" s="111"/>
      <c r="E174" s="111"/>
      <c r="F174" s="111"/>
      <c r="G174" s="111"/>
      <c r="H174" s="111"/>
      <c r="I174" s="111"/>
      <c r="J174" s="112"/>
    </row>
    <row r="175" spans="2:10" x14ac:dyDescent="0.25">
      <c r="B175" s="111"/>
      <c r="C175" s="111"/>
      <c r="D175" s="111"/>
      <c r="E175" s="111"/>
      <c r="F175" s="111"/>
      <c r="G175" s="111"/>
      <c r="H175" s="111"/>
      <c r="I175" s="111"/>
      <c r="J175" s="112"/>
    </row>
    <row r="176" spans="2:10" x14ac:dyDescent="0.25">
      <c r="B176" s="111"/>
      <c r="C176" s="111"/>
      <c r="D176" s="111"/>
      <c r="E176" s="111"/>
      <c r="F176" s="111"/>
      <c r="G176" s="111"/>
      <c r="H176" s="111"/>
      <c r="I176" s="111"/>
      <c r="J176" s="112"/>
    </row>
    <row r="177" spans="2:10" x14ac:dyDescent="0.25">
      <c r="B177" s="111"/>
      <c r="C177" s="111"/>
      <c r="D177" s="111"/>
      <c r="E177" s="111"/>
      <c r="F177" s="111"/>
      <c r="G177" s="111"/>
      <c r="H177" s="111"/>
      <c r="I177" s="111"/>
      <c r="J177" s="112"/>
    </row>
    <row r="178" spans="2:10" x14ac:dyDescent="0.25">
      <c r="B178" s="111"/>
      <c r="C178" s="111"/>
      <c r="D178" s="111"/>
      <c r="E178" s="111"/>
      <c r="F178" s="111"/>
      <c r="G178" s="111"/>
      <c r="H178" s="111"/>
      <c r="I178" s="111"/>
      <c r="J178" s="112"/>
    </row>
    <row r="179" spans="2:10" x14ac:dyDescent="0.25">
      <c r="B179" s="111"/>
      <c r="C179" s="111"/>
      <c r="D179" s="111"/>
      <c r="E179" s="111"/>
      <c r="F179" s="111"/>
      <c r="G179" s="111"/>
      <c r="H179" s="111"/>
      <c r="I179" s="111"/>
      <c r="J179" s="112"/>
    </row>
    <row r="180" spans="2:10" x14ac:dyDescent="0.25">
      <c r="B180" s="111"/>
      <c r="C180" s="111"/>
      <c r="D180" s="111"/>
      <c r="E180" s="111"/>
      <c r="F180" s="111"/>
      <c r="G180" s="111"/>
      <c r="H180" s="111"/>
      <c r="I180" s="111"/>
      <c r="J180" s="112"/>
    </row>
    <row r="181" spans="2:10" x14ac:dyDescent="0.25">
      <c r="B181" s="111"/>
      <c r="C181" s="111"/>
      <c r="D181" s="111"/>
      <c r="E181" s="111"/>
      <c r="F181" s="111"/>
      <c r="G181" s="111"/>
      <c r="H181" s="111"/>
      <c r="I181" s="111"/>
      <c r="J181" s="112"/>
    </row>
    <row r="182" spans="2:10" x14ac:dyDescent="0.25">
      <c r="B182" s="111"/>
      <c r="C182" s="111"/>
      <c r="D182" s="111"/>
      <c r="E182" s="111"/>
      <c r="F182" s="111"/>
      <c r="G182" s="111"/>
      <c r="H182" s="111"/>
      <c r="I182" s="111"/>
      <c r="J182" s="112"/>
    </row>
    <row r="183" spans="2:10" x14ac:dyDescent="0.25">
      <c r="B183" s="111"/>
      <c r="C183" s="111"/>
      <c r="D183" s="111"/>
      <c r="E183" s="111"/>
      <c r="F183" s="111"/>
      <c r="G183" s="111"/>
      <c r="H183" s="111"/>
      <c r="I183" s="111"/>
      <c r="J183" s="112"/>
    </row>
    <row r="184" spans="2:10" x14ac:dyDescent="0.25">
      <c r="B184" s="111"/>
      <c r="C184" s="111"/>
      <c r="D184" s="111"/>
      <c r="E184" s="111"/>
      <c r="F184" s="111"/>
      <c r="G184" s="111"/>
      <c r="H184" s="111"/>
      <c r="I184" s="111"/>
      <c r="J184" s="112"/>
    </row>
    <row r="185" spans="2:10" x14ac:dyDescent="0.25">
      <c r="B185" s="111"/>
      <c r="C185" s="111"/>
      <c r="D185" s="111"/>
      <c r="E185" s="111"/>
      <c r="F185" s="111"/>
      <c r="G185" s="111"/>
      <c r="H185" s="111"/>
      <c r="I185" s="111"/>
      <c r="J185" s="112"/>
    </row>
    <row r="186" spans="2:10" x14ac:dyDescent="0.25">
      <c r="B186" s="111"/>
      <c r="C186" s="111"/>
      <c r="D186" s="111"/>
      <c r="E186" s="111"/>
      <c r="F186" s="111"/>
      <c r="G186" s="111"/>
      <c r="H186" s="111"/>
      <c r="I186" s="111"/>
      <c r="J186" s="112"/>
    </row>
    <row r="187" spans="2:10" x14ac:dyDescent="0.25">
      <c r="B187" s="111"/>
      <c r="C187" s="111"/>
      <c r="D187" s="111"/>
      <c r="E187" s="111"/>
      <c r="F187" s="111"/>
      <c r="G187" s="111"/>
      <c r="H187" s="111"/>
      <c r="I187" s="111"/>
      <c r="J187" s="112"/>
    </row>
    <row r="188" spans="2:10" x14ac:dyDescent="0.25">
      <c r="B188" s="111"/>
      <c r="C188" s="111"/>
      <c r="D188" s="111"/>
      <c r="E188" s="111"/>
      <c r="F188" s="111"/>
      <c r="G188" s="111"/>
      <c r="H188" s="111"/>
      <c r="I188" s="111"/>
      <c r="J188" s="112"/>
    </row>
    <row r="189" spans="2:10" x14ac:dyDescent="0.25">
      <c r="B189" s="111"/>
      <c r="C189" s="111"/>
      <c r="D189" s="111"/>
      <c r="E189" s="111"/>
      <c r="F189" s="111"/>
      <c r="G189" s="111"/>
      <c r="H189" s="111"/>
      <c r="I189" s="111"/>
      <c r="J189" s="112"/>
    </row>
    <row r="190" spans="2:10" x14ac:dyDescent="0.25">
      <c r="B190" s="111"/>
      <c r="C190" s="111"/>
      <c r="D190" s="111"/>
      <c r="E190" s="111"/>
      <c r="F190" s="111"/>
      <c r="G190" s="111"/>
      <c r="H190" s="111"/>
      <c r="I190" s="111"/>
      <c r="J190" s="112"/>
    </row>
    <row r="191" spans="2:10" x14ac:dyDescent="0.25">
      <c r="B191" s="111"/>
      <c r="C191" s="111"/>
      <c r="D191" s="111"/>
      <c r="E191" s="111"/>
      <c r="F191" s="111"/>
      <c r="G191" s="111"/>
      <c r="H191" s="111"/>
      <c r="I191" s="111"/>
      <c r="J191" s="112"/>
    </row>
    <row r="192" spans="2:10" x14ac:dyDescent="0.25">
      <c r="B192" s="111"/>
      <c r="C192" s="111"/>
      <c r="D192" s="111"/>
      <c r="E192" s="111"/>
      <c r="F192" s="111"/>
      <c r="G192" s="111"/>
      <c r="H192" s="111"/>
      <c r="I192" s="111"/>
      <c r="J192" s="112"/>
    </row>
    <row r="193" spans="2:10" x14ac:dyDescent="0.25">
      <c r="B193" s="111"/>
      <c r="C193" s="111"/>
      <c r="D193" s="111"/>
      <c r="E193" s="111"/>
      <c r="F193" s="111"/>
      <c r="G193" s="111"/>
      <c r="H193" s="111"/>
      <c r="I193" s="111"/>
      <c r="J193" s="112"/>
    </row>
    <row r="194" spans="2:10" x14ac:dyDescent="0.25">
      <c r="B194" s="111"/>
      <c r="C194" s="111"/>
      <c r="D194" s="111"/>
      <c r="E194" s="111"/>
      <c r="F194" s="111"/>
      <c r="G194" s="111"/>
      <c r="H194" s="111"/>
      <c r="I194" s="111"/>
      <c r="J194" s="112"/>
    </row>
    <row r="195" spans="2:10" x14ac:dyDescent="0.25">
      <c r="B195" s="111"/>
      <c r="C195" s="111"/>
      <c r="D195" s="111"/>
      <c r="E195" s="111"/>
      <c r="F195" s="111"/>
      <c r="G195" s="111"/>
      <c r="H195" s="111"/>
      <c r="I195" s="111"/>
      <c r="J195" s="112"/>
    </row>
    <row r="196" spans="2:10" x14ac:dyDescent="0.25">
      <c r="B196" s="111"/>
      <c r="C196" s="111"/>
      <c r="D196" s="111"/>
      <c r="E196" s="111"/>
      <c r="F196" s="111"/>
      <c r="G196" s="111"/>
      <c r="H196" s="111"/>
      <c r="I196" s="111"/>
      <c r="J196" s="112"/>
    </row>
    <row r="197" spans="2:10" x14ac:dyDescent="0.25">
      <c r="B197" s="111"/>
      <c r="C197" s="111"/>
      <c r="D197" s="111"/>
      <c r="E197" s="111"/>
      <c r="F197" s="111"/>
      <c r="G197" s="111"/>
      <c r="H197" s="111"/>
      <c r="I197" s="111"/>
      <c r="J197" s="112"/>
    </row>
    <row r="198" spans="2:10" x14ac:dyDescent="0.25">
      <c r="B198" s="111"/>
      <c r="C198" s="111"/>
      <c r="D198" s="111"/>
      <c r="E198" s="111"/>
      <c r="F198" s="111"/>
      <c r="G198" s="111"/>
      <c r="H198" s="111"/>
      <c r="I198" s="111"/>
      <c r="J198" s="112"/>
    </row>
    <row r="199" spans="2:10" x14ac:dyDescent="0.25">
      <c r="B199" s="111"/>
      <c r="C199" s="111"/>
      <c r="D199" s="111"/>
      <c r="E199" s="111"/>
      <c r="F199" s="111"/>
      <c r="G199" s="111"/>
      <c r="H199" s="111"/>
      <c r="I199" s="111"/>
      <c r="J199" s="112"/>
    </row>
    <row r="200" spans="2:10" x14ac:dyDescent="0.25">
      <c r="B200" s="111"/>
      <c r="C200" s="111"/>
      <c r="D200" s="111"/>
      <c r="E200" s="111"/>
      <c r="F200" s="111"/>
      <c r="G200" s="111"/>
      <c r="H200" s="111"/>
      <c r="I200" s="111"/>
      <c r="J200" s="112"/>
    </row>
    <row r="201" spans="2:10" x14ac:dyDescent="0.25">
      <c r="B201" s="111"/>
      <c r="C201" s="111"/>
      <c r="D201" s="111"/>
      <c r="E201" s="111"/>
      <c r="F201" s="111"/>
      <c r="G201" s="111"/>
      <c r="H201" s="111"/>
      <c r="I201" s="111"/>
      <c r="J201" s="112"/>
    </row>
  </sheetData>
  <sortState xmlns:xlrd2="http://schemas.microsoft.com/office/spreadsheetml/2017/richdata2" ref="B8:J14">
    <sortCondition ref="B8:B14"/>
    <sortCondition ref="C8:C14"/>
  </sortState>
  <mergeCells count="34">
    <mergeCell ref="E7:J7"/>
    <mergeCell ref="B16:D16"/>
    <mergeCell ref="E16:J16"/>
    <mergeCell ref="B17:D17"/>
    <mergeCell ref="F4:G4"/>
    <mergeCell ref="I4:J4"/>
    <mergeCell ref="B4:D6"/>
    <mergeCell ref="H4:H6"/>
    <mergeCell ref="E4:E6"/>
    <mergeCell ref="E17:G17"/>
    <mergeCell ref="H17:J17"/>
    <mergeCell ref="B2:D2"/>
    <mergeCell ref="B3:D3"/>
    <mergeCell ref="E2:J2"/>
    <mergeCell ref="E3:G3"/>
    <mergeCell ref="H3:J3"/>
    <mergeCell ref="D58:I58"/>
    <mergeCell ref="B55:C57"/>
    <mergeCell ref="D55:D57"/>
    <mergeCell ref="H55:I55"/>
    <mergeCell ref="G55:G57"/>
    <mergeCell ref="E55:F55"/>
    <mergeCell ref="B53:C53"/>
    <mergeCell ref="G54:I54"/>
    <mergeCell ref="F18:G18"/>
    <mergeCell ref="H18:H20"/>
    <mergeCell ref="I18:J18"/>
    <mergeCell ref="B54:C54"/>
    <mergeCell ref="D54:F54"/>
    <mergeCell ref="B18:D20"/>
    <mergeCell ref="E18:E20"/>
    <mergeCell ref="E22:J22"/>
    <mergeCell ref="D53:I53"/>
    <mergeCell ref="B21:J21"/>
  </mergeCells>
  <conditionalFormatting sqref="A1:XFD6 A11:A14 K11:XFD14 A145:XFD1048576 A7:C10 E7:XFD10 A15:XFD33 A52:XFD99 A34:A51 K34:XFD51 A100:A144 J100:XFD144">
    <cfRule type="containsBlanks" priority="48" stopIfTrue="1">
      <formula>LEN(TRIM(A1))=0</formula>
    </cfRule>
  </conditionalFormatting>
  <conditionalFormatting sqref="G8:G10 J8:J10 G23:G33 J23:J33 F59:F99 I59:I99">
    <cfRule type="cellIs" dxfId="54" priority="49" stopIfTrue="1" operator="greaterThan">
      <formula>0.999</formula>
    </cfRule>
    <cfRule type="cellIs" dxfId="53" priority="50" stopIfTrue="1" operator="between">
      <formula>0.99</formula>
      <formula>0.999</formula>
    </cfRule>
    <cfRule type="cellIs" dxfId="52" priority="51" stopIfTrue="1" operator="lessThan">
      <formula>0.99</formula>
    </cfRule>
  </conditionalFormatting>
  <conditionalFormatting sqref="F8:F10 I8:I10 F23:F33 I23:I33 E59:E99 H59:H99">
    <cfRule type="cellIs" dxfId="51" priority="52" stopIfTrue="1" operator="greaterThanOrEqual">
      <formula>0.95</formula>
    </cfRule>
    <cfRule type="cellIs" dxfId="50" priority="53" stopIfTrue="1" operator="lessThan">
      <formula>0.95</formula>
    </cfRule>
  </conditionalFormatting>
  <conditionalFormatting sqref="B11:J13">
    <cfRule type="containsBlanks" priority="37" stopIfTrue="1">
      <formula>LEN(TRIM(B11))=0</formula>
    </cfRule>
  </conditionalFormatting>
  <conditionalFormatting sqref="J11:J13 G11:G13">
    <cfRule type="cellIs" dxfId="49" priority="38" stopIfTrue="1" operator="greaterThan">
      <formula>0.999</formula>
    </cfRule>
    <cfRule type="cellIs" dxfId="48" priority="39" stopIfTrue="1" operator="between">
      <formula>0.99</formula>
      <formula>0.999</formula>
    </cfRule>
    <cfRule type="cellIs" dxfId="47" priority="40" stopIfTrue="1" operator="lessThan">
      <formula>0.99</formula>
    </cfRule>
  </conditionalFormatting>
  <conditionalFormatting sqref="I11:I13 F11:F13">
    <cfRule type="cellIs" dxfId="46" priority="41" stopIfTrue="1" operator="greaterThanOrEqual">
      <formula>0.95</formula>
    </cfRule>
    <cfRule type="cellIs" dxfId="45" priority="42" stopIfTrue="1" operator="lessThan">
      <formula>0.95</formula>
    </cfRule>
  </conditionalFormatting>
  <conditionalFormatting sqref="B14:J14">
    <cfRule type="containsBlanks" priority="19" stopIfTrue="1">
      <formula>LEN(TRIM(B14))=0</formula>
    </cfRule>
  </conditionalFormatting>
  <conditionalFormatting sqref="J14 G14">
    <cfRule type="cellIs" dxfId="44" priority="20" stopIfTrue="1" operator="greaterThan">
      <formula>0.999</formula>
    </cfRule>
    <cfRule type="cellIs" dxfId="43" priority="21" stopIfTrue="1" operator="between">
      <formula>0.99</formula>
      <formula>0.999</formula>
    </cfRule>
    <cfRule type="cellIs" dxfId="42" priority="22" stopIfTrue="1" operator="lessThan">
      <formula>0.99</formula>
    </cfRule>
  </conditionalFormatting>
  <conditionalFormatting sqref="I14 F14">
    <cfRule type="cellIs" dxfId="41" priority="23" stopIfTrue="1" operator="greaterThanOrEqual">
      <formula>0.95</formula>
    </cfRule>
    <cfRule type="cellIs" dxfId="40" priority="24" stopIfTrue="1" operator="lessThan">
      <formula>0.95</formula>
    </cfRule>
  </conditionalFormatting>
  <conditionalFormatting sqref="B34:J51">
    <cfRule type="containsBlanks" priority="13" stopIfTrue="1">
      <formula>LEN(TRIM(B34))=0</formula>
    </cfRule>
  </conditionalFormatting>
  <conditionalFormatting sqref="J34:J51 G34:G51">
    <cfRule type="cellIs" dxfId="39" priority="14" stopIfTrue="1" operator="greaterThan">
      <formula>0.999</formula>
    </cfRule>
    <cfRule type="cellIs" dxfId="38" priority="15" stopIfTrue="1" operator="between">
      <formula>0.99</formula>
      <formula>0.999</formula>
    </cfRule>
    <cfRule type="cellIs" dxfId="37" priority="16" stopIfTrue="1" operator="lessThan">
      <formula>0.99</formula>
    </cfRule>
  </conditionalFormatting>
  <conditionalFormatting sqref="I34:I51 F34:F51">
    <cfRule type="cellIs" dxfId="36" priority="18" stopIfTrue="1" operator="lessThan">
      <formula>0.95</formula>
    </cfRule>
  </conditionalFormatting>
  <conditionalFormatting sqref="I34:I51 F34:F51">
    <cfRule type="cellIs" dxfId="35" priority="17" stopIfTrue="1" operator="greaterThanOrEqual">
      <formula>0.95</formula>
    </cfRule>
  </conditionalFormatting>
  <conditionalFormatting sqref="C101:C124 C137:C144 B101:B144 B100:I100 G137:I144 G101:I124 D101:F144">
    <cfRule type="containsBlanks" priority="7" stopIfTrue="1">
      <formula>LEN(TRIM(B100))=0</formula>
    </cfRule>
  </conditionalFormatting>
  <conditionalFormatting sqref="I100:I124 I137:I141 F100:F144">
    <cfRule type="cellIs" dxfId="34" priority="8" stopIfTrue="1" operator="greaterThan">
      <formula>0.999</formula>
    </cfRule>
    <cfRule type="cellIs" dxfId="33" priority="9" stopIfTrue="1" operator="between">
      <formula>0.99</formula>
      <formula>0.999</formula>
    </cfRule>
    <cfRule type="cellIs" dxfId="32" priority="10" stopIfTrue="1" operator="lessThan">
      <formula>0.99</formula>
    </cfRule>
  </conditionalFormatting>
  <conditionalFormatting sqref="H100:H124 H137:H144 E100:E144">
    <cfRule type="cellIs" dxfId="31" priority="12" stopIfTrue="1" operator="lessThan">
      <formula>0.95</formula>
    </cfRule>
  </conditionalFormatting>
  <conditionalFormatting sqref="C125:C144 G125:I144">
    <cfRule type="containsBlanks" priority="1" stopIfTrue="1">
      <formula>LEN(TRIM(C125))=0</formula>
    </cfRule>
  </conditionalFormatting>
  <conditionalFormatting sqref="I125:I144">
    <cfRule type="cellIs" dxfId="30" priority="2" stopIfTrue="1" operator="greaterThan">
      <formula>0.999</formula>
    </cfRule>
    <cfRule type="cellIs" dxfId="29" priority="3" stopIfTrue="1" operator="between">
      <formula>0.99</formula>
      <formula>0.999</formula>
    </cfRule>
    <cfRule type="cellIs" dxfId="28" priority="4" stopIfTrue="1" operator="lessThan">
      <formula>0.99</formula>
    </cfRule>
  </conditionalFormatting>
  <conditionalFormatting sqref="H125:H136">
    <cfRule type="cellIs" dxfId="27" priority="6" stopIfTrue="1" operator="lessThan">
      <formula>0.95</formula>
    </cfRule>
  </conditionalFormatting>
  <conditionalFormatting sqref="H125:H136">
    <cfRule type="cellIs" dxfId="26" priority="5" stopIfTrue="1" operator="greaterThanOrEqual">
      <formula>0.95</formula>
    </cfRule>
  </conditionalFormatting>
  <conditionalFormatting sqref="H100:H124 H137:H144 E100:E144">
    <cfRule type="cellIs" dxfId="25" priority="11" stopIfTrue="1" operator="greaterThanOrEqual">
      <formula>0.95</formula>
    </cfRule>
  </conditionalFormatting>
  <pageMargins left="0.7" right="0.7" top="0.75" bottom="0.75" header="0.3" footer="0.3"/>
  <pageSetup scale="54" fitToHeight="0" orientation="portrait" verticalDpi="1200" r:id="rId1"/>
  <headerFooter>
    <oddHeader>&amp;C&amp;"Calibri"&amp;10&amp;K000000 OFFICIAL&amp;1#_x000D_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  <pageSetUpPr fitToPage="1"/>
  </sheetPr>
  <dimension ref="A1:Y124"/>
  <sheetViews>
    <sheetView workbookViewId="0">
      <selection activeCell="J80" sqref="J80"/>
    </sheetView>
  </sheetViews>
  <sheetFormatPr defaultRowHeight="15" x14ac:dyDescent="0.25"/>
  <cols>
    <col min="1" max="1" width="8.85546875" style="25"/>
    <col min="2" max="2" width="9.140625" customWidth="1"/>
    <col min="3" max="4" width="10.85546875" bestFit="1" customWidth="1"/>
    <col min="5" max="5" width="8.85546875" customWidth="1"/>
    <col min="6" max="7" width="10.140625" style="3" bestFit="1" customWidth="1"/>
    <col min="8" max="8" width="10.28515625" style="3" bestFit="1" customWidth="1"/>
    <col min="9" max="9" width="10.140625" style="3" bestFit="1" customWidth="1"/>
    <col min="10" max="10" width="12.28515625" style="3" bestFit="1" customWidth="1"/>
    <col min="11" max="11" width="9.42578125" bestFit="1" customWidth="1"/>
    <col min="12" max="14" width="10.42578125" style="3" bestFit="1" customWidth="1"/>
    <col min="15" max="15" width="9.85546875" style="3" customWidth="1"/>
    <col min="16" max="16" width="8.85546875" style="3" bestFit="1" customWidth="1"/>
    <col min="19" max="19" width="8.85546875" customWidth="1"/>
    <col min="25" max="25" width="8.85546875" customWidth="1"/>
  </cols>
  <sheetData>
    <row r="1" spans="1:19" s="25" customFormat="1" x14ac:dyDescent="0.25">
      <c r="A1" s="25" t="s">
        <v>25</v>
      </c>
      <c r="B1" s="27"/>
      <c r="C1" s="27"/>
      <c r="D1" s="27"/>
      <c r="E1" s="27"/>
      <c r="F1" s="26"/>
      <c r="G1" s="26"/>
      <c r="H1" s="26"/>
      <c r="I1" s="26"/>
      <c r="J1" s="26"/>
      <c r="K1" s="27"/>
      <c r="L1" s="26"/>
      <c r="M1" s="26"/>
      <c r="N1" s="26"/>
      <c r="O1" s="26"/>
      <c r="P1" s="26"/>
    </row>
    <row r="2" spans="1:19" x14ac:dyDescent="0.25">
      <c r="A2" s="27"/>
      <c r="B2" s="101" t="s">
        <v>18</v>
      </c>
      <c r="C2" s="102"/>
      <c r="D2" s="103"/>
      <c r="E2" s="105" t="s">
        <v>5</v>
      </c>
      <c r="F2" s="106"/>
      <c r="G2" s="106"/>
      <c r="H2" s="106"/>
      <c r="I2" s="106"/>
      <c r="J2" s="106"/>
      <c r="K2" s="106"/>
      <c r="L2" s="106"/>
      <c r="M2" s="106"/>
      <c r="N2" s="107"/>
      <c r="O2" s="26"/>
      <c r="P2" s="26"/>
      <c r="Q2" s="25"/>
      <c r="R2" s="25"/>
      <c r="S2" s="25"/>
    </row>
    <row r="3" spans="1:19" x14ac:dyDescent="0.25">
      <c r="A3" s="27"/>
      <c r="B3" s="101" t="s">
        <v>7</v>
      </c>
      <c r="C3" s="102"/>
      <c r="D3" s="103"/>
      <c r="E3" s="94" t="s">
        <v>36</v>
      </c>
      <c r="F3" s="95"/>
      <c r="G3" s="95"/>
      <c r="H3" s="95"/>
      <c r="I3" s="96"/>
      <c r="J3" s="105" t="s">
        <v>38</v>
      </c>
      <c r="K3" s="106"/>
      <c r="L3" s="106"/>
      <c r="M3" s="106"/>
      <c r="N3" s="107"/>
      <c r="O3" s="26"/>
      <c r="P3" s="26"/>
      <c r="Q3" s="25"/>
      <c r="R3" s="25"/>
      <c r="S3" s="25"/>
    </row>
    <row r="4" spans="1:19" ht="14.45" customHeight="1" x14ac:dyDescent="0.25">
      <c r="A4" s="27"/>
      <c r="B4" s="83"/>
      <c r="C4" s="84"/>
      <c r="D4" s="85"/>
      <c r="E4" s="80" t="s">
        <v>8</v>
      </c>
      <c r="F4" s="75" t="s">
        <v>30</v>
      </c>
      <c r="G4" s="75"/>
      <c r="H4" s="75" t="s">
        <v>34</v>
      </c>
      <c r="I4" s="75"/>
      <c r="J4" s="80" t="s">
        <v>8</v>
      </c>
      <c r="K4" s="75" t="s">
        <v>30</v>
      </c>
      <c r="L4" s="75"/>
      <c r="M4" s="75" t="s">
        <v>34</v>
      </c>
      <c r="N4" s="75"/>
      <c r="O4" s="26"/>
      <c r="P4" s="26"/>
      <c r="Q4" s="25"/>
      <c r="R4" s="25"/>
      <c r="S4" s="25"/>
    </row>
    <row r="5" spans="1:19" x14ac:dyDescent="0.25">
      <c r="A5" s="27"/>
      <c r="B5" s="86"/>
      <c r="C5" s="87"/>
      <c r="D5" s="88"/>
      <c r="E5" s="81"/>
      <c r="F5" s="17" t="s">
        <v>31</v>
      </c>
      <c r="G5" s="18" t="s">
        <v>32</v>
      </c>
      <c r="H5" s="17" t="s">
        <v>31</v>
      </c>
      <c r="I5" s="18" t="s">
        <v>32</v>
      </c>
      <c r="J5" s="81"/>
      <c r="K5" s="17" t="s">
        <v>31</v>
      </c>
      <c r="L5" s="18" t="s">
        <v>32</v>
      </c>
      <c r="M5" s="17" t="s">
        <v>31</v>
      </c>
      <c r="N5" s="18" t="s">
        <v>32</v>
      </c>
      <c r="O5" s="26"/>
      <c r="P5" s="26"/>
      <c r="Q5" s="25"/>
      <c r="R5" s="25"/>
      <c r="S5" s="25"/>
    </row>
    <row r="6" spans="1:19" x14ac:dyDescent="0.25">
      <c r="A6" s="27"/>
      <c r="B6" s="86"/>
      <c r="C6" s="87"/>
      <c r="D6" s="88"/>
      <c r="E6" s="81"/>
      <c r="F6" s="72" t="s">
        <v>13</v>
      </c>
      <c r="G6" s="73" t="s">
        <v>33</v>
      </c>
      <c r="H6" s="72" t="s">
        <v>35</v>
      </c>
      <c r="I6" s="73" t="s">
        <v>14</v>
      </c>
      <c r="J6" s="81"/>
      <c r="K6" s="72" t="s">
        <v>13</v>
      </c>
      <c r="L6" s="73" t="s">
        <v>33</v>
      </c>
      <c r="M6" s="72" t="s">
        <v>35</v>
      </c>
      <c r="N6" s="73" t="s">
        <v>14</v>
      </c>
      <c r="O6" s="26"/>
      <c r="P6" s="26"/>
      <c r="Q6" s="25"/>
      <c r="R6" s="25"/>
      <c r="S6" s="25"/>
    </row>
    <row r="7" spans="1:19" x14ac:dyDescent="0.25">
      <c r="A7" s="27"/>
      <c r="B7" s="89"/>
      <c r="C7" s="90"/>
      <c r="D7" s="91"/>
      <c r="E7" s="82"/>
      <c r="F7" s="72"/>
      <c r="G7" s="73"/>
      <c r="H7" s="72"/>
      <c r="I7" s="73"/>
      <c r="J7" s="82"/>
      <c r="K7" s="72"/>
      <c r="L7" s="73"/>
      <c r="M7" s="72"/>
      <c r="N7" s="73"/>
      <c r="O7" s="26"/>
      <c r="P7" s="26"/>
      <c r="Q7" s="25"/>
      <c r="R7" s="25"/>
      <c r="S7" s="25"/>
    </row>
    <row r="8" spans="1:19" x14ac:dyDescent="0.25">
      <c r="A8" s="27"/>
      <c r="B8" s="10" t="s">
        <v>6</v>
      </c>
      <c r="C8" s="94" t="s">
        <v>20</v>
      </c>
      <c r="D8" s="96"/>
      <c r="E8" s="95" t="s">
        <v>28</v>
      </c>
      <c r="F8" s="95"/>
      <c r="G8" s="95"/>
      <c r="H8" s="95"/>
      <c r="I8" s="95"/>
      <c r="J8" s="95"/>
      <c r="K8" s="95"/>
      <c r="L8" s="95"/>
      <c r="M8" s="95"/>
      <c r="N8" s="96"/>
      <c r="O8" s="26"/>
      <c r="P8" s="26"/>
      <c r="Q8" s="25"/>
      <c r="R8" s="25"/>
      <c r="S8" s="25"/>
    </row>
    <row r="9" spans="1:19" x14ac:dyDescent="0.25">
      <c r="A9" s="27"/>
      <c r="B9" s="21" t="s">
        <v>100</v>
      </c>
      <c r="C9" s="99" t="s">
        <v>156</v>
      </c>
      <c r="D9" s="100"/>
      <c r="E9" s="21">
        <v>2343</v>
      </c>
      <c r="F9" s="42">
        <v>0.95479999999999998</v>
      </c>
      <c r="G9" s="42">
        <v>0.96330000000000005</v>
      </c>
      <c r="H9" s="42">
        <v>0.96589999999999998</v>
      </c>
      <c r="I9" s="42">
        <v>0.98340000000000005</v>
      </c>
      <c r="J9" s="21">
        <v>2160</v>
      </c>
      <c r="K9" s="42">
        <v>0.94350000000000001</v>
      </c>
      <c r="L9" s="42">
        <v>0.9718</v>
      </c>
      <c r="M9" s="42">
        <v>0.9546</v>
      </c>
      <c r="N9" s="42">
        <v>0.97919999999999996</v>
      </c>
      <c r="O9" s="26"/>
      <c r="P9" s="26"/>
      <c r="Q9" s="25"/>
      <c r="R9" s="25"/>
      <c r="S9" s="25"/>
    </row>
    <row r="10" spans="1:19" x14ac:dyDescent="0.25">
      <c r="A10" s="27"/>
      <c r="B10" s="21" t="s">
        <v>100</v>
      </c>
      <c r="C10" s="99" t="s">
        <v>157</v>
      </c>
      <c r="D10" s="100"/>
      <c r="E10" s="21">
        <v>1300</v>
      </c>
      <c r="F10" s="42">
        <v>0.97770000000000001</v>
      </c>
      <c r="G10" s="42">
        <v>0.95689999999999997</v>
      </c>
      <c r="H10" s="42">
        <v>0.98540000000000005</v>
      </c>
      <c r="I10" s="42">
        <v>0.98460000000000003</v>
      </c>
      <c r="J10" s="21">
        <v>1307</v>
      </c>
      <c r="K10" s="42">
        <v>0.97319999999999995</v>
      </c>
      <c r="L10" s="42">
        <v>0.96020000000000005</v>
      </c>
      <c r="M10" s="42">
        <v>0.9839</v>
      </c>
      <c r="N10" s="42">
        <v>0.98619999999999997</v>
      </c>
      <c r="O10" s="26"/>
      <c r="P10" s="26"/>
      <c r="Q10" s="25"/>
      <c r="R10" s="25"/>
      <c r="S10" s="25"/>
    </row>
    <row r="11" spans="1:19" x14ac:dyDescent="0.25">
      <c r="A11" s="27"/>
      <c r="B11" s="61" t="s">
        <v>100</v>
      </c>
      <c r="C11" s="99" t="s">
        <v>158</v>
      </c>
      <c r="D11" s="100"/>
      <c r="E11" s="21">
        <v>231</v>
      </c>
      <c r="F11" s="42">
        <v>0.97840000000000005</v>
      </c>
      <c r="G11" s="42">
        <v>0.92210000000000003</v>
      </c>
      <c r="H11" s="46">
        <v>0.98699999999999999</v>
      </c>
      <c r="I11" s="42">
        <v>0.96540000000000004</v>
      </c>
      <c r="J11" s="61">
        <v>274</v>
      </c>
      <c r="K11" s="46">
        <v>0.90149999999999997</v>
      </c>
      <c r="L11" s="46">
        <v>0.89049999999999996</v>
      </c>
      <c r="M11" s="46">
        <v>0.92700000000000005</v>
      </c>
      <c r="N11" s="46">
        <v>0.92700000000000005</v>
      </c>
      <c r="O11" s="26"/>
      <c r="P11" s="26"/>
      <c r="Q11" s="25"/>
      <c r="R11" s="25"/>
      <c r="S11" s="25"/>
    </row>
    <row r="12" spans="1:19" x14ac:dyDescent="0.25">
      <c r="A12" s="27"/>
      <c r="B12" s="21" t="s">
        <v>40</v>
      </c>
      <c r="C12" s="99" t="s">
        <v>55</v>
      </c>
      <c r="D12" s="100"/>
      <c r="E12" s="21">
        <v>583</v>
      </c>
      <c r="F12" s="42">
        <v>0.97770000000000001</v>
      </c>
      <c r="G12" s="42">
        <v>0.98280000000000001</v>
      </c>
      <c r="H12" s="42">
        <v>0.98280000000000001</v>
      </c>
      <c r="I12" s="42">
        <v>0.98450000000000004</v>
      </c>
      <c r="J12" s="21">
        <v>596</v>
      </c>
      <c r="K12" s="42">
        <v>0.97650000000000003</v>
      </c>
      <c r="L12" s="42">
        <v>0.98150000000000004</v>
      </c>
      <c r="M12" s="42">
        <v>0.98150000000000004</v>
      </c>
      <c r="N12" s="42">
        <v>0.98480000000000001</v>
      </c>
      <c r="O12" s="26"/>
      <c r="P12" s="26"/>
      <c r="Q12" s="25"/>
      <c r="R12" s="25"/>
      <c r="S12" s="25"/>
    </row>
    <row r="13" spans="1:19" x14ac:dyDescent="0.25">
      <c r="A13" s="27"/>
      <c r="B13" s="21" t="s">
        <v>39</v>
      </c>
      <c r="C13" s="99" t="s">
        <v>55</v>
      </c>
      <c r="D13" s="100"/>
      <c r="E13" s="21">
        <v>3861</v>
      </c>
      <c r="F13" s="42">
        <v>0.98519999999999996</v>
      </c>
      <c r="G13" s="42">
        <v>0.99550000000000005</v>
      </c>
      <c r="H13" s="42">
        <v>0.98960000000000004</v>
      </c>
      <c r="I13" s="42">
        <v>0.99709999999999999</v>
      </c>
      <c r="J13" s="21">
        <v>21891</v>
      </c>
      <c r="K13" s="42">
        <v>0.98409999999999997</v>
      </c>
      <c r="L13" s="42">
        <v>0.99360000000000004</v>
      </c>
      <c r="M13" s="42">
        <v>0.98760000000000003</v>
      </c>
      <c r="N13" s="42">
        <v>0.99560000000000004</v>
      </c>
      <c r="O13" s="26"/>
      <c r="P13" s="26"/>
      <c r="Q13" s="25"/>
      <c r="R13" s="25"/>
      <c r="S13" s="25"/>
    </row>
    <row r="14" spans="1:19" x14ac:dyDescent="0.25">
      <c r="A14" s="27"/>
      <c r="B14" s="21" t="s">
        <v>39</v>
      </c>
      <c r="C14" s="99" t="s">
        <v>56</v>
      </c>
      <c r="D14" s="100"/>
      <c r="E14" s="21">
        <v>380</v>
      </c>
      <c r="F14" s="42">
        <v>0.871</v>
      </c>
      <c r="G14" s="42">
        <v>0.91049999999999998</v>
      </c>
      <c r="H14" s="42">
        <v>0.90780000000000005</v>
      </c>
      <c r="I14" s="42">
        <v>0.95</v>
      </c>
      <c r="J14" s="21">
        <v>473</v>
      </c>
      <c r="K14" s="42">
        <v>0.85409999999999997</v>
      </c>
      <c r="L14" s="42">
        <v>0.88790000000000002</v>
      </c>
      <c r="M14" s="42">
        <v>0.88790000000000002</v>
      </c>
      <c r="N14" s="42">
        <v>0.93020000000000003</v>
      </c>
      <c r="O14" s="26"/>
      <c r="P14" s="26"/>
      <c r="Q14" s="25"/>
      <c r="R14" s="25"/>
      <c r="S14" s="25"/>
    </row>
    <row r="15" spans="1:19" s="25" customFormat="1" x14ac:dyDescent="0.25">
      <c r="A15" s="27"/>
      <c r="B15" s="26"/>
      <c r="C15" s="33"/>
      <c r="D15" s="34"/>
      <c r="E15" s="35"/>
      <c r="F15" s="29"/>
      <c r="G15" s="29"/>
      <c r="H15" s="30"/>
      <c r="I15" s="30"/>
      <c r="J15" s="31"/>
      <c r="K15" s="29"/>
      <c r="L15" s="29"/>
      <c r="M15" s="30"/>
      <c r="N15" s="30"/>
      <c r="O15" s="26"/>
      <c r="P15" s="26"/>
    </row>
    <row r="16" spans="1:19" x14ac:dyDescent="0.25">
      <c r="A16" s="27"/>
      <c r="B16" s="101" t="s">
        <v>18</v>
      </c>
      <c r="C16" s="102"/>
      <c r="D16" s="103"/>
      <c r="E16" s="105" t="s">
        <v>5</v>
      </c>
      <c r="F16" s="106"/>
      <c r="G16" s="106"/>
      <c r="H16" s="106"/>
      <c r="I16" s="106"/>
      <c r="J16" s="106"/>
      <c r="K16" s="106"/>
      <c r="L16" s="106"/>
      <c r="M16" s="106"/>
      <c r="N16" s="107"/>
      <c r="O16" s="26"/>
      <c r="P16" s="26"/>
      <c r="Q16" s="25"/>
      <c r="R16" s="25"/>
      <c r="S16" s="25"/>
    </row>
    <row r="17" spans="1:25" x14ac:dyDescent="0.25">
      <c r="A17" s="27"/>
      <c r="B17" s="101" t="s">
        <v>7</v>
      </c>
      <c r="C17" s="102"/>
      <c r="D17" s="103"/>
      <c r="E17" s="94" t="s">
        <v>36</v>
      </c>
      <c r="F17" s="95"/>
      <c r="G17" s="95"/>
      <c r="H17" s="95"/>
      <c r="I17" s="96"/>
      <c r="J17" s="105" t="s">
        <v>38</v>
      </c>
      <c r="K17" s="106"/>
      <c r="L17" s="106"/>
      <c r="M17" s="106"/>
      <c r="N17" s="107"/>
      <c r="O17" s="26"/>
      <c r="P17" s="26"/>
      <c r="Q17" s="25"/>
      <c r="R17" s="25"/>
      <c r="S17" s="25"/>
    </row>
    <row r="18" spans="1:25" x14ac:dyDescent="0.25">
      <c r="A18" s="27"/>
      <c r="B18" s="83"/>
      <c r="C18" s="84"/>
      <c r="D18" s="85"/>
      <c r="E18" s="80" t="s">
        <v>8</v>
      </c>
      <c r="F18" s="75" t="s">
        <v>30</v>
      </c>
      <c r="G18" s="75"/>
      <c r="H18" s="75" t="s">
        <v>34</v>
      </c>
      <c r="I18" s="75"/>
      <c r="J18" s="80" t="s">
        <v>8</v>
      </c>
      <c r="K18" s="75" t="s">
        <v>30</v>
      </c>
      <c r="L18" s="75"/>
      <c r="M18" s="75" t="s">
        <v>34</v>
      </c>
      <c r="N18" s="75"/>
      <c r="O18" s="26"/>
      <c r="P18" s="26"/>
      <c r="Q18" s="26"/>
      <c r="R18" s="26"/>
      <c r="S18" s="26"/>
      <c r="T18" s="7"/>
      <c r="U18" s="7"/>
      <c r="V18" s="7"/>
      <c r="W18" s="7"/>
      <c r="X18" s="7"/>
      <c r="Y18" s="7"/>
    </row>
    <row r="19" spans="1:25" x14ac:dyDescent="0.25">
      <c r="A19" s="27"/>
      <c r="B19" s="86"/>
      <c r="C19" s="87"/>
      <c r="D19" s="88"/>
      <c r="E19" s="81"/>
      <c r="F19" s="17" t="s">
        <v>31</v>
      </c>
      <c r="G19" s="18" t="s">
        <v>32</v>
      </c>
      <c r="H19" s="17" t="s">
        <v>31</v>
      </c>
      <c r="I19" s="18" t="s">
        <v>32</v>
      </c>
      <c r="J19" s="81"/>
      <c r="K19" s="17" t="s">
        <v>31</v>
      </c>
      <c r="L19" s="18" t="s">
        <v>32</v>
      </c>
      <c r="M19" s="17" t="s">
        <v>31</v>
      </c>
      <c r="N19" s="18" t="s">
        <v>32</v>
      </c>
      <c r="O19" s="26"/>
      <c r="P19" s="26"/>
      <c r="Q19" s="25"/>
      <c r="R19" s="25"/>
      <c r="S19" s="25"/>
    </row>
    <row r="20" spans="1:25" x14ac:dyDescent="0.25">
      <c r="A20" s="27"/>
      <c r="B20" s="86"/>
      <c r="C20" s="87"/>
      <c r="D20" s="88"/>
      <c r="E20" s="81"/>
      <c r="F20" s="72" t="s">
        <v>13</v>
      </c>
      <c r="G20" s="73" t="s">
        <v>33</v>
      </c>
      <c r="H20" s="72" t="s">
        <v>35</v>
      </c>
      <c r="I20" s="73" t="s">
        <v>14</v>
      </c>
      <c r="J20" s="81"/>
      <c r="K20" s="72" t="s">
        <v>13</v>
      </c>
      <c r="L20" s="73" t="s">
        <v>33</v>
      </c>
      <c r="M20" s="72" t="s">
        <v>35</v>
      </c>
      <c r="N20" s="73" t="s">
        <v>14</v>
      </c>
      <c r="O20" s="26"/>
      <c r="P20" s="26"/>
      <c r="Q20" s="25"/>
      <c r="R20" s="25"/>
      <c r="S20" s="25"/>
    </row>
    <row r="21" spans="1:25" x14ac:dyDescent="0.25">
      <c r="A21" s="27"/>
      <c r="B21" s="89"/>
      <c r="C21" s="90"/>
      <c r="D21" s="91"/>
      <c r="E21" s="82"/>
      <c r="F21" s="72"/>
      <c r="G21" s="73"/>
      <c r="H21" s="72"/>
      <c r="I21" s="73"/>
      <c r="J21" s="82"/>
      <c r="K21" s="72"/>
      <c r="L21" s="73"/>
      <c r="M21" s="72"/>
      <c r="N21" s="73"/>
      <c r="O21" s="26"/>
      <c r="P21" s="26"/>
      <c r="Q21" s="25"/>
      <c r="R21" s="25"/>
      <c r="S21" s="25"/>
    </row>
    <row r="22" spans="1:25" x14ac:dyDescent="0.25">
      <c r="A22" s="27"/>
      <c r="B22" s="10" t="s">
        <v>6</v>
      </c>
      <c r="C22" s="22" t="s">
        <v>9</v>
      </c>
      <c r="D22" s="22" t="s">
        <v>20</v>
      </c>
      <c r="E22" s="105" t="s">
        <v>24</v>
      </c>
      <c r="F22" s="106"/>
      <c r="G22" s="106"/>
      <c r="H22" s="106"/>
      <c r="I22" s="106"/>
      <c r="J22" s="106"/>
      <c r="K22" s="106"/>
      <c r="L22" s="106"/>
      <c r="M22" s="106"/>
      <c r="N22" s="107"/>
      <c r="O22" s="26"/>
      <c r="P22" s="26"/>
      <c r="Q22" s="25"/>
      <c r="R22" s="25"/>
      <c r="S22" s="25"/>
    </row>
    <row r="23" spans="1:25" x14ac:dyDescent="0.25">
      <c r="A23" s="27"/>
      <c r="B23" s="61" t="s">
        <v>100</v>
      </c>
      <c r="C23" s="64" t="s">
        <v>159</v>
      </c>
      <c r="D23" s="64" t="s">
        <v>160</v>
      </c>
      <c r="E23" s="61">
        <v>168</v>
      </c>
      <c r="F23" s="46">
        <v>0.96430000000000005</v>
      </c>
      <c r="G23" s="46">
        <v>0.99399999999999999</v>
      </c>
      <c r="H23" s="46">
        <v>0.97019999999999995</v>
      </c>
      <c r="I23" s="46">
        <v>1</v>
      </c>
      <c r="J23" s="61">
        <v>332</v>
      </c>
      <c r="K23" s="46">
        <v>0.96989999999999998</v>
      </c>
      <c r="L23" s="46">
        <v>0.99099999999999999</v>
      </c>
      <c r="M23" s="46">
        <v>0.9819</v>
      </c>
      <c r="N23" s="46">
        <v>0.99399999999999999</v>
      </c>
      <c r="O23" s="26"/>
      <c r="P23" s="26"/>
      <c r="Q23" s="25"/>
      <c r="R23" s="25"/>
      <c r="S23" s="25"/>
    </row>
    <row r="24" spans="1:25" x14ac:dyDescent="0.25">
      <c r="A24" s="27"/>
      <c r="B24" s="61" t="s">
        <v>100</v>
      </c>
      <c r="C24" s="64" t="s">
        <v>161</v>
      </c>
      <c r="D24" s="64" t="s">
        <v>84</v>
      </c>
      <c r="E24" s="61">
        <v>326</v>
      </c>
      <c r="F24" s="46">
        <v>0.99690000000000001</v>
      </c>
      <c r="G24" s="46">
        <v>1</v>
      </c>
      <c r="H24" s="46">
        <v>0.99690000000000001</v>
      </c>
      <c r="I24" s="46">
        <v>1</v>
      </c>
      <c r="J24" s="61">
        <v>180</v>
      </c>
      <c r="K24" s="46">
        <v>0.98329999999999995</v>
      </c>
      <c r="L24" s="46">
        <v>0.9889</v>
      </c>
      <c r="M24" s="46">
        <v>0.9889</v>
      </c>
      <c r="N24" s="46">
        <v>0.99439999999999995</v>
      </c>
      <c r="O24" s="26"/>
      <c r="P24" s="26"/>
      <c r="Q24" s="25"/>
      <c r="R24" s="25"/>
      <c r="S24" s="25"/>
    </row>
    <row r="25" spans="1:25" x14ac:dyDescent="0.25">
      <c r="A25" s="27"/>
      <c r="B25" s="21" t="s">
        <v>40</v>
      </c>
      <c r="C25" s="57" t="s">
        <v>42</v>
      </c>
      <c r="D25" s="57" t="s">
        <v>43</v>
      </c>
      <c r="E25" s="21">
        <v>515</v>
      </c>
      <c r="F25" s="42">
        <v>0.97860000000000003</v>
      </c>
      <c r="G25" s="42">
        <v>0.98250000000000004</v>
      </c>
      <c r="H25" s="42">
        <v>0.98250000000000004</v>
      </c>
      <c r="I25" s="42">
        <v>0.98250000000000004</v>
      </c>
      <c r="J25" s="21">
        <v>531</v>
      </c>
      <c r="K25" s="42">
        <v>0.97360000000000002</v>
      </c>
      <c r="L25" s="42">
        <v>0.97919999999999996</v>
      </c>
      <c r="M25" s="42">
        <v>0.97919999999999996</v>
      </c>
      <c r="N25" s="42">
        <v>0.98299999999999998</v>
      </c>
      <c r="O25" s="26"/>
      <c r="P25" s="26"/>
      <c r="Q25" s="25"/>
      <c r="R25" s="25"/>
      <c r="S25" s="25"/>
    </row>
    <row r="26" spans="1:25" x14ac:dyDescent="0.25">
      <c r="A26" s="27"/>
      <c r="B26" s="61" t="s">
        <v>40</v>
      </c>
      <c r="C26" s="64" t="s">
        <v>83</v>
      </c>
      <c r="D26" s="64" t="s">
        <v>84</v>
      </c>
      <c r="E26" s="61"/>
      <c r="F26" s="46"/>
      <c r="G26" s="46"/>
      <c r="H26" s="46"/>
      <c r="I26" s="46"/>
      <c r="J26" s="61">
        <v>441</v>
      </c>
      <c r="K26" s="46">
        <v>0.98409999999999997</v>
      </c>
      <c r="L26" s="46">
        <v>0.99770000000000003</v>
      </c>
      <c r="M26" s="46">
        <v>0.98409999999999997</v>
      </c>
      <c r="N26" s="46">
        <v>0.99770000000000003</v>
      </c>
      <c r="O26" s="26"/>
      <c r="P26" s="26"/>
      <c r="Q26" s="25"/>
      <c r="R26" s="25"/>
      <c r="S26" s="25"/>
    </row>
    <row r="27" spans="1:25" x14ac:dyDescent="0.25">
      <c r="A27" s="27"/>
      <c r="B27" s="21" t="s">
        <v>70</v>
      </c>
      <c r="C27" s="57" t="s">
        <v>78</v>
      </c>
      <c r="D27" s="57" t="s">
        <v>43</v>
      </c>
      <c r="E27" s="21">
        <v>202</v>
      </c>
      <c r="F27" s="42">
        <v>1</v>
      </c>
      <c r="G27" s="42">
        <v>1</v>
      </c>
      <c r="H27" s="42">
        <v>1</v>
      </c>
      <c r="I27" s="42">
        <v>1</v>
      </c>
      <c r="J27" s="21">
        <v>245</v>
      </c>
      <c r="K27" s="42">
        <v>0.98770000000000002</v>
      </c>
      <c r="L27" s="42">
        <v>0.99590000000000001</v>
      </c>
      <c r="M27" s="42">
        <v>0.98770000000000002</v>
      </c>
      <c r="N27" s="42">
        <v>0.99590000000000001</v>
      </c>
      <c r="O27" s="26"/>
      <c r="P27" s="26"/>
      <c r="Q27" s="25"/>
      <c r="R27" s="25"/>
      <c r="S27" s="25"/>
    </row>
    <row r="28" spans="1:25" x14ac:dyDescent="0.25">
      <c r="A28" s="27"/>
      <c r="B28" s="21" t="s">
        <v>39</v>
      </c>
      <c r="C28" s="21" t="s">
        <v>44</v>
      </c>
      <c r="D28" s="21" t="s">
        <v>43</v>
      </c>
      <c r="E28" s="21">
        <v>824</v>
      </c>
      <c r="F28" s="42">
        <v>0.99019999999999997</v>
      </c>
      <c r="G28" s="42">
        <v>0.99019999999999997</v>
      </c>
      <c r="H28" s="42">
        <v>0.99270000000000003</v>
      </c>
      <c r="I28" s="42">
        <v>0.99390000000000001</v>
      </c>
      <c r="J28" s="21">
        <v>2057</v>
      </c>
      <c r="K28" s="42">
        <v>0.98680000000000001</v>
      </c>
      <c r="L28" s="42">
        <v>0.98440000000000005</v>
      </c>
      <c r="M28" s="42">
        <v>0.99119999999999997</v>
      </c>
      <c r="N28" s="42">
        <v>0.98880000000000001</v>
      </c>
      <c r="O28" s="26"/>
      <c r="P28" s="26"/>
      <c r="Q28" s="25"/>
      <c r="R28" s="25"/>
      <c r="S28" s="25"/>
    </row>
    <row r="29" spans="1:25" x14ac:dyDescent="0.25">
      <c r="A29" s="27"/>
      <c r="B29" s="21" t="s">
        <v>39</v>
      </c>
      <c r="C29" s="21" t="s">
        <v>45</v>
      </c>
      <c r="D29" s="21" t="s">
        <v>41</v>
      </c>
      <c r="E29" s="21">
        <v>298</v>
      </c>
      <c r="F29" s="42">
        <v>0.86909999999999998</v>
      </c>
      <c r="G29" s="42">
        <v>0.91610000000000003</v>
      </c>
      <c r="H29" s="42">
        <v>0.90600000000000003</v>
      </c>
      <c r="I29" s="42">
        <v>0.95299999999999996</v>
      </c>
      <c r="J29" s="21"/>
      <c r="K29" s="42"/>
      <c r="L29" s="42"/>
      <c r="M29" s="42"/>
      <c r="N29" s="42"/>
      <c r="O29" s="26"/>
      <c r="P29" s="26"/>
      <c r="Q29" s="25"/>
      <c r="R29" s="25"/>
      <c r="S29" s="25"/>
    </row>
    <row r="30" spans="1:25" x14ac:dyDescent="0.25">
      <c r="A30" s="27"/>
      <c r="B30" s="21" t="s">
        <v>39</v>
      </c>
      <c r="C30" s="21" t="s">
        <v>42</v>
      </c>
      <c r="D30" s="21" t="s">
        <v>43</v>
      </c>
      <c r="E30" s="21">
        <v>3752</v>
      </c>
      <c r="F30" s="42">
        <v>0.98529999999999995</v>
      </c>
      <c r="G30" s="42">
        <v>0.99570000000000003</v>
      </c>
      <c r="H30" s="42">
        <v>0.98960000000000004</v>
      </c>
      <c r="I30" s="42">
        <v>0.997</v>
      </c>
      <c r="J30" s="21">
        <v>16881</v>
      </c>
      <c r="K30" s="42">
        <v>0.98409999999999997</v>
      </c>
      <c r="L30" s="42">
        <v>0.99329999999999996</v>
      </c>
      <c r="M30" s="42">
        <v>0.98750000000000004</v>
      </c>
      <c r="N30" s="42">
        <v>0.99529999999999996</v>
      </c>
      <c r="O30" s="26"/>
      <c r="P30" s="26"/>
      <c r="Q30" s="25"/>
      <c r="R30" s="25"/>
      <c r="S30" s="25"/>
    </row>
    <row r="31" spans="1:25" x14ac:dyDescent="0.25">
      <c r="A31" s="27"/>
      <c r="B31" s="61" t="s">
        <v>85</v>
      </c>
      <c r="C31" s="21" t="s">
        <v>57</v>
      </c>
      <c r="D31" s="21" t="s">
        <v>43</v>
      </c>
      <c r="E31" s="61">
        <v>132</v>
      </c>
      <c r="F31" s="46">
        <v>0.99239999999999995</v>
      </c>
      <c r="G31" s="46">
        <v>0.99239999999999995</v>
      </c>
      <c r="H31" s="46">
        <v>0.99239999999999995</v>
      </c>
      <c r="I31" s="46">
        <v>0.99239999999999995</v>
      </c>
      <c r="J31" s="61">
        <v>172</v>
      </c>
      <c r="K31" s="46">
        <v>0.97089999999999999</v>
      </c>
      <c r="L31" s="46">
        <v>0.97089999999999999</v>
      </c>
      <c r="M31" s="46">
        <v>0.98260000000000003</v>
      </c>
      <c r="N31" s="46">
        <v>0.97670000000000001</v>
      </c>
      <c r="O31" s="26"/>
      <c r="P31" s="26"/>
      <c r="Q31" s="25"/>
      <c r="R31" s="25"/>
      <c r="S31" s="25"/>
    </row>
    <row r="32" spans="1:25" s="25" customFormat="1" x14ac:dyDescent="0.25">
      <c r="A32" s="27"/>
      <c r="B32" s="27"/>
      <c r="C32" s="27"/>
      <c r="D32" s="27"/>
      <c r="E32" s="27"/>
      <c r="F32" s="26"/>
      <c r="G32" s="26"/>
      <c r="H32" s="26"/>
      <c r="I32" s="26"/>
      <c r="J32" s="26"/>
      <c r="K32" s="27"/>
      <c r="L32" s="26"/>
      <c r="M32" s="26"/>
      <c r="N32" s="26"/>
      <c r="O32" s="26"/>
      <c r="P32" s="26"/>
    </row>
    <row r="33" spans="1:19" x14ac:dyDescent="0.25">
      <c r="A33" s="27"/>
      <c r="B33" s="101" t="s">
        <v>18</v>
      </c>
      <c r="C33" s="102"/>
      <c r="D33" s="103"/>
      <c r="E33" s="105" t="s">
        <v>5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7"/>
      <c r="Q33" s="25"/>
      <c r="R33" s="25"/>
      <c r="S33" s="25"/>
    </row>
    <row r="34" spans="1:19" x14ac:dyDescent="0.25">
      <c r="A34" s="27"/>
      <c r="B34" s="101" t="s">
        <v>7</v>
      </c>
      <c r="C34" s="102"/>
      <c r="D34" s="103"/>
      <c r="E34" s="94" t="s">
        <v>36</v>
      </c>
      <c r="F34" s="95"/>
      <c r="G34" s="95"/>
      <c r="H34" s="95"/>
      <c r="I34" s="95"/>
      <c r="J34" s="96"/>
      <c r="K34" s="105" t="s">
        <v>38</v>
      </c>
      <c r="L34" s="106"/>
      <c r="M34" s="106"/>
      <c r="N34" s="106"/>
      <c r="O34" s="106"/>
      <c r="P34" s="107"/>
      <c r="Q34" s="25"/>
      <c r="R34" s="25"/>
      <c r="S34" s="25"/>
    </row>
    <row r="35" spans="1:19" ht="14.45" customHeight="1" x14ac:dyDescent="0.25">
      <c r="A35" s="27"/>
      <c r="B35" s="83"/>
      <c r="C35" s="84"/>
      <c r="D35" s="85"/>
      <c r="E35" s="80" t="s">
        <v>8</v>
      </c>
      <c r="F35" s="75" t="s">
        <v>30</v>
      </c>
      <c r="G35" s="75"/>
      <c r="H35" s="75" t="s">
        <v>34</v>
      </c>
      <c r="I35" s="75"/>
      <c r="J35" s="16" t="s">
        <v>15</v>
      </c>
      <c r="K35" s="80" t="s">
        <v>8</v>
      </c>
      <c r="L35" s="75" t="s">
        <v>30</v>
      </c>
      <c r="M35" s="75"/>
      <c r="N35" s="75" t="s">
        <v>34</v>
      </c>
      <c r="O35" s="75"/>
      <c r="P35" s="16" t="s">
        <v>15</v>
      </c>
      <c r="Q35" s="25"/>
      <c r="R35" s="25"/>
      <c r="S35" s="25"/>
    </row>
    <row r="36" spans="1:19" x14ac:dyDescent="0.25">
      <c r="A36" s="27"/>
      <c r="B36" s="86"/>
      <c r="C36" s="87"/>
      <c r="D36" s="88"/>
      <c r="E36" s="81"/>
      <c r="F36" s="17" t="s">
        <v>31</v>
      </c>
      <c r="G36" s="18" t="s">
        <v>32</v>
      </c>
      <c r="H36" s="17" t="s">
        <v>31</v>
      </c>
      <c r="I36" s="18" t="s">
        <v>32</v>
      </c>
      <c r="J36" s="16">
        <v>0.95</v>
      </c>
      <c r="K36" s="81"/>
      <c r="L36" s="17" t="s">
        <v>31</v>
      </c>
      <c r="M36" s="18" t="s">
        <v>32</v>
      </c>
      <c r="N36" s="17" t="s">
        <v>31</v>
      </c>
      <c r="O36" s="18" t="s">
        <v>32</v>
      </c>
      <c r="P36" s="16">
        <v>0.95</v>
      </c>
      <c r="Q36" s="25"/>
      <c r="R36" s="25"/>
      <c r="S36" s="25"/>
    </row>
    <row r="37" spans="1:19" x14ac:dyDescent="0.25">
      <c r="A37" s="27"/>
      <c r="B37" s="86"/>
      <c r="C37" s="87"/>
      <c r="D37" s="88"/>
      <c r="E37" s="81"/>
      <c r="F37" s="72" t="s">
        <v>13</v>
      </c>
      <c r="G37" s="73" t="s">
        <v>33</v>
      </c>
      <c r="H37" s="72" t="s">
        <v>35</v>
      </c>
      <c r="I37" s="73" t="s">
        <v>14</v>
      </c>
      <c r="J37" s="80" t="s">
        <v>19</v>
      </c>
      <c r="K37" s="81"/>
      <c r="L37" s="72" t="s">
        <v>13</v>
      </c>
      <c r="M37" s="73" t="s">
        <v>33</v>
      </c>
      <c r="N37" s="72" t="s">
        <v>35</v>
      </c>
      <c r="O37" s="73" t="s">
        <v>14</v>
      </c>
      <c r="P37" s="80" t="s">
        <v>19</v>
      </c>
      <c r="Q37" s="25"/>
      <c r="R37" s="25"/>
      <c r="S37" s="25"/>
    </row>
    <row r="38" spans="1:19" x14ac:dyDescent="0.25">
      <c r="A38" s="27"/>
      <c r="B38" s="89"/>
      <c r="C38" s="90"/>
      <c r="D38" s="91"/>
      <c r="E38" s="82"/>
      <c r="F38" s="72"/>
      <c r="G38" s="73"/>
      <c r="H38" s="72"/>
      <c r="I38" s="73"/>
      <c r="J38" s="82"/>
      <c r="K38" s="82"/>
      <c r="L38" s="72"/>
      <c r="M38" s="73"/>
      <c r="N38" s="72"/>
      <c r="O38" s="73"/>
      <c r="P38" s="82"/>
      <c r="Q38" s="25"/>
      <c r="R38" s="25"/>
      <c r="S38" s="25"/>
    </row>
    <row r="39" spans="1:19" x14ac:dyDescent="0.25">
      <c r="A39" s="27"/>
      <c r="B39" s="10" t="s">
        <v>6</v>
      </c>
      <c r="C39" s="15" t="s">
        <v>27</v>
      </c>
      <c r="D39" s="15"/>
      <c r="E39" s="104" t="s">
        <v>29</v>
      </c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25"/>
      <c r="R39" s="25"/>
      <c r="S39" s="25"/>
    </row>
    <row r="40" spans="1:19" x14ac:dyDescent="0.25">
      <c r="A40" s="27"/>
      <c r="B40" s="21" t="s">
        <v>100</v>
      </c>
      <c r="C40" s="99" t="s">
        <v>162</v>
      </c>
      <c r="D40" s="100" t="s">
        <v>162</v>
      </c>
      <c r="E40" s="21">
        <v>106</v>
      </c>
      <c r="F40" s="42">
        <v>0.95279999999999998</v>
      </c>
      <c r="G40" s="42">
        <v>0.92449999999999999</v>
      </c>
      <c r="H40" s="42">
        <v>0.98109999999999997</v>
      </c>
      <c r="I40" s="42">
        <v>0.93400000000000005</v>
      </c>
      <c r="J40" s="42">
        <v>0.91510000000000002</v>
      </c>
      <c r="K40" s="21">
        <v>146</v>
      </c>
      <c r="L40" s="47">
        <v>0.93840000000000001</v>
      </c>
      <c r="M40" s="47">
        <v>0.93840000000000001</v>
      </c>
      <c r="N40" s="47">
        <v>0.95889999999999997</v>
      </c>
      <c r="O40" s="47">
        <v>0.93840000000000001</v>
      </c>
      <c r="P40" s="47">
        <v>0.97260000000000002</v>
      </c>
      <c r="Q40" s="25"/>
      <c r="R40" s="25"/>
      <c r="S40" s="25"/>
    </row>
    <row r="41" spans="1:19" x14ac:dyDescent="0.25">
      <c r="A41" s="27"/>
      <c r="B41" s="21" t="s">
        <v>100</v>
      </c>
      <c r="C41" s="99" t="s">
        <v>163</v>
      </c>
      <c r="D41" s="100" t="s">
        <v>163</v>
      </c>
      <c r="E41" s="21">
        <v>145</v>
      </c>
      <c r="F41" s="42">
        <v>0.99309999999999998</v>
      </c>
      <c r="G41" s="42">
        <v>1</v>
      </c>
      <c r="H41" s="42">
        <v>1</v>
      </c>
      <c r="I41" s="42">
        <v>1</v>
      </c>
      <c r="J41" s="42">
        <v>0.93789999999999996</v>
      </c>
      <c r="K41" s="21">
        <v>173</v>
      </c>
      <c r="L41" s="47">
        <v>0.94220000000000004</v>
      </c>
      <c r="M41" s="47">
        <v>0.99419999999999997</v>
      </c>
      <c r="N41" s="47">
        <v>0.94799999999999995</v>
      </c>
      <c r="O41" s="59">
        <v>0.99419999999999997</v>
      </c>
      <c r="P41" s="59">
        <v>0.86709999999999998</v>
      </c>
      <c r="Q41" s="25"/>
      <c r="R41" s="25"/>
      <c r="S41" s="25"/>
    </row>
    <row r="42" spans="1:19" x14ac:dyDescent="0.25">
      <c r="A42" s="27"/>
      <c r="B42" s="21" t="s">
        <v>100</v>
      </c>
      <c r="C42" s="99" t="s">
        <v>125</v>
      </c>
      <c r="D42" s="100" t="s">
        <v>125</v>
      </c>
      <c r="E42" s="21">
        <v>383</v>
      </c>
      <c r="F42" s="42">
        <v>0.90339999999999998</v>
      </c>
      <c r="G42" s="42">
        <v>0.94779999999999998</v>
      </c>
      <c r="H42" s="42">
        <v>0.91910000000000003</v>
      </c>
      <c r="I42" s="42">
        <v>0.96870000000000001</v>
      </c>
      <c r="J42" s="42">
        <v>0.84330000000000005</v>
      </c>
      <c r="K42" s="21">
        <v>514</v>
      </c>
      <c r="L42" s="47">
        <v>0.94359999999999999</v>
      </c>
      <c r="M42" s="47">
        <v>0.95909999999999995</v>
      </c>
      <c r="N42" s="47">
        <v>0.95530000000000004</v>
      </c>
      <c r="O42" s="47">
        <v>0.97670000000000001</v>
      </c>
      <c r="P42" s="47">
        <v>0.90859999999999996</v>
      </c>
      <c r="Q42" s="25"/>
      <c r="R42" s="25"/>
      <c r="S42" s="25"/>
    </row>
    <row r="43" spans="1:19" x14ac:dyDescent="0.25">
      <c r="A43" s="27"/>
      <c r="B43" s="21" t="s">
        <v>100</v>
      </c>
      <c r="C43" s="99" t="s">
        <v>164</v>
      </c>
      <c r="D43" s="100" t="s">
        <v>164</v>
      </c>
      <c r="E43" s="21">
        <v>97</v>
      </c>
      <c r="F43" s="42">
        <v>0.92779999999999996</v>
      </c>
      <c r="G43" s="42">
        <v>0.95879999999999999</v>
      </c>
      <c r="H43" s="42">
        <v>0.94850000000000001</v>
      </c>
      <c r="I43" s="42">
        <v>0.95879999999999999</v>
      </c>
      <c r="J43" s="42">
        <v>0.90720000000000001</v>
      </c>
      <c r="K43" s="21">
        <v>111</v>
      </c>
      <c r="L43" s="47">
        <v>0.97299999999999998</v>
      </c>
      <c r="M43" s="47">
        <v>0.99099999999999999</v>
      </c>
      <c r="N43" s="47">
        <v>0.97299999999999998</v>
      </c>
      <c r="O43" s="59">
        <v>0.99099999999999999</v>
      </c>
      <c r="P43" s="59">
        <v>0.96399999999999997</v>
      </c>
      <c r="Q43" s="25"/>
      <c r="R43" s="25"/>
      <c r="S43" s="25"/>
    </row>
    <row r="44" spans="1:19" x14ac:dyDescent="0.25">
      <c r="A44" s="27"/>
      <c r="B44" s="21" t="s">
        <v>100</v>
      </c>
      <c r="C44" s="99" t="s">
        <v>65</v>
      </c>
      <c r="D44" s="100" t="s">
        <v>65</v>
      </c>
      <c r="E44" s="21">
        <v>179</v>
      </c>
      <c r="F44" s="42">
        <v>0.98880000000000001</v>
      </c>
      <c r="G44" s="42">
        <v>1</v>
      </c>
      <c r="H44" s="42">
        <v>1</v>
      </c>
      <c r="I44" s="42">
        <v>1</v>
      </c>
      <c r="J44" s="42">
        <v>0.89939999999999998</v>
      </c>
      <c r="K44" s="21">
        <v>151</v>
      </c>
      <c r="L44" s="47">
        <v>0.98009999999999997</v>
      </c>
      <c r="M44" s="47">
        <v>0.99339999999999995</v>
      </c>
      <c r="N44" s="47">
        <v>0.98009999999999997</v>
      </c>
      <c r="O44" s="47">
        <v>0.99339999999999995</v>
      </c>
      <c r="P44" s="47">
        <v>0.91390000000000005</v>
      </c>
      <c r="Q44" s="25"/>
      <c r="R44" s="25"/>
      <c r="S44" s="25"/>
    </row>
    <row r="45" spans="1:19" x14ac:dyDescent="0.25">
      <c r="A45" s="27"/>
      <c r="B45" s="21" t="s">
        <v>100</v>
      </c>
      <c r="C45" s="99" t="s">
        <v>69</v>
      </c>
      <c r="D45" s="100" t="s">
        <v>69</v>
      </c>
      <c r="E45" s="21">
        <v>506</v>
      </c>
      <c r="F45" s="42">
        <v>0.98219999999999996</v>
      </c>
      <c r="G45" s="42">
        <v>0.98619999999999997</v>
      </c>
      <c r="H45" s="42">
        <v>0.98809999999999998</v>
      </c>
      <c r="I45" s="42">
        <v>0.98809999999999998</v>
      </c>
      <c r="J45" s="42">
        <v>0.92889999999999995</v>
      </c>
      <c r="K45" s="21">
        <v>750</v>
      </c>
      <c r="L45" s="47">
        <v>0.97729999999999995</v>
      </c>
      <c r="M45" s="47">
        <v>0.99329999999999996</v>
      </c>
      <c r="N45" s="47">
        <v>0.98129999999999995</v>
      </c>
      <c r="O45" s="47">
        <v>0.996</v>
      </c>
      <c r="P45" s="47">
        <v>0.92930000000000001</v>
      </c>
      <c r="Q45" s="25"/>
      <c r="R45" s="25"/>
      <c r="S45" s="25"/>
    </row>
    <row r="46" spans="1:19" x14ac:dyDescent="0.25">
      <c r="A46" s="27"/>
      <c r="B46" s="21" t="s">
        <v>100</v>
      </c>
      <c r="C46" s="99" t="s">
        <v>165</v>
      </c>
      <c r="D46" s="100" t="s">
        <v>165</v>
      </c>
      <c r="E46" s="21">
        <v>2964</v>
      </c>
      <c r="F46" s="42">
        <v>0.93789999999999996</v>
      </c>
      <c r="G46" s="42">
        <v>0.94840000000000002</v>
      </c>
      <c r="H46" s="42">
        <v>0.94910000000000005</v>
      </c>
      <c r="I46" s="42">
        <v>0.95850000000000002</v>
      </c>
      <c r="J46" s="42">
        <v>0.92579999999999996</v>
      </c>
      <c r="K46" s="21">
        <v>3018</v>
      </c>
      <c r="L46" s="47">
        <v>0.97419999999999995</v>
      </c>
      <c r="M46" s="47">
        <v>0.97650000000000003</v>
      </c>
      <c r="N46" s="47">
        <v>0.98240000000000005</v>
      </c>
      <c r="O46" s="47">
        <v>0.98080000000000001</v>
      </c>
      <c r="P46" s="47">
        <v>0.96260000000000001</v>
      </c>
      <c r="Q46" s="25"/>
      <c r="R46" s="25"/>
      <c r="S46" s="25"/>
    </row>
    <row r="47" spans="1:19" x14ac:dyDescent="0.25">
      <c r="A47" s="27"/>
      <c r="B47" s="21" t="s">
        <v>100</v>
      </c>
      <c r="C47" s="99" t="s">
        <v>118</v>
      </c>
      <c r="D47" s="100" t="s">
        <v>118</v>
      </c>
      <c r="E47" s="21">
        <v>1003</v>
      </c>
      <c r="F47" s="42">
        <v>0.98209999999999997</v>
      </c>
      <c r="G47" s="42">
        <v>0.999</v>
      </c>
      <c r="H47" s="42">
        <v>0.98599999999999999</v>
      </c>
      <c r="I47" s="42">
        <v>0.999</v>
      </c>
      <c r="J47" s="42">
        <v>0.9103</v>
      </c>
      <c r="K47" s="21">
        <v>1726</v>
      </c>
      <c r="L47" s="47">
        <v>0.98029999999999995</v>
      </c>
      <c r="M47" s="47">
        <v>0.99770000000000003</v>
      </c>
      <c r="N47" s="47">
        <v>0.98380000000000001</v>
      </c>
      <c r="O47" s="47">
        <v>0.99829999999999997</v>
      </c>
      <c r="P47" s="47">
        <v>0.91890000000000005</v>
      </c>
      <c r="Q47" s="25"/>
      <c r="R47" s="25"/>
      <c r="S47" s="25"/>
    </row>
    <row r="48" spans="1:19" x14ac:dyDescent="0.25">
      <c r="A48" s="27"/>
      <c r="B48" s="21" t="s">
        <v>100</v>
      </c>
      <c r="C48" s="108" t="s">
        <v>166</v>
      </c>
      <c r="D48" s="109" t="s">
        <v>166</v>
      </c>
      <c r="E48" s="21">
        <v>2</v>
      </c>
      <c r="F48" s="42">
        <v>1</v>
      </c>
      <c r="G48" s="42">
        <v>1</v>
      </c>
      <c r="H48" s="42">
        <v>1</v>
      </c>
      <c r="I48" s="42">
        <v>1</v>
      </c>
      <c r="J48" s="42">
        <v>1</v>
      </c>
      <c r="K48" s="58">
        <v>125</v>
      </c>
      <c r="L48" s="59">
        <v>0.97599999999999998</v>
      </c>
      <c r="M48" s="59">
        <v>0.99199999999999999</v>
      </c>
      <c r="N48" s="59">
        <v>0.98399999999999999</v>
      </c>
      <c r="O48" s="59">
        <v>1</v>
      </c>
      <c r="P48" s="59">
        <v>0.95199999999999996</v>
      </c>
      <c r="Q48" s="25"/>
      <c r="R48" s="25"/>
      <c r="S48" s="25"/>
    </row>
    <row r="49" spans="1:19" x14ac:dyDescent="0.25">
      <c r="A49" s="27"/>
      <c r="B49" s="21" t="s">
        <v>100</v>
      </c>
      <c r="C49" s="99" t="s">
        <v>123</v>
      </c>
      <c r="D49" s="100" t="s">
        <v>123</v>
      </c>
      <c r="E49" s="21">
        <v>338</v>
      </c>
      <c r="F49" s="42">
        <v>0.99409999999999998</v>
      </c>
      <c r="G49" s="42">
        <v>0.997</v>
      </c>
      <c r="H49" s="42">
        <v>0.99409999999999998</v>
      </c>
      <c r="I49" s="42">
        <v>1</v>
      </c>
      <c r="J49" s="42">
        <v>0.95860000000000001</v>
      </c>
      <c r="K49" s="21">
        <v>563</v>
      </c>
      <c r="L49" s="47">
        <v>0.98219999999999996</v>
      </c>
      <c r="M49" s="47">
        <v>0.99470000000000003</v>
      </c>
      <c r="N49" s="47">
        <v>0.98399999999999999</v>
      </c>
      <c r="O49" s="47">
        <v>0.99470000000000003</v>
      </c>
      <c r="P49" s="47">
        <v>0.96630000000000005</v>
      </c>
      <c r="Q49" s="25"/>
      <c r="R49" s="25"/>
      <c r="S49" s="25"/>
    </row>
    <row r="50" spans="1:19" x14ac:dyDescent="0.25">
      <c r="A50" s="27"/>
      <c r="B50" s="21" t="s">
        <v>100</v>
      </c>
      <c r="C50" s="99" t="s">
        <v>167</v>
      </c>
      <c r="D50" s="100" t="s">
        <v>167</v>
      </c>
      <c r="E50" s="21">
        <v>660</v>
      </c>
      <c r="F50" s="42">
        <v>0.99390000000000001</v>
      </c>
      <c r="G50" s="42">
        <v>0.99390000000000001</v>
      </c>
      <c r="H50" s="42">
        <v>0.99390000000000001</v>
      </c>
      <c r="I50" s="42">
        <v>0.997</v>
      </c>
      <c r="J50" s="42">
        <v>0.96060000000000001</v>
      </c>
      <c r="K50" s="21">
        <v>769</v>
      </c>
      <c r="L50" s="47">
        <v>0.98440000000000005</v>
      </c>
      <c r="M50" s="47">
        <v>0.99609999999999999</v>
      </c>
      <c r="N50" s="47">
        <v>0.98570000000000002</v>
      </c>
      <c r="O50" s="47">
        <v>1</v>
      </c>
      <c r="P50" s="47">
        <v>0.95189999999999997</v>
      </c>
      <c r="Q50" s="25"/>
      <c r="R50" s="25"/>
      <c r="S50" s="25"/>
    </row>
    <row r="51" spans="1:19" x14ac:dyDescent="0.25">
      <c r="A51" s="27"/>
      <c r="B51" s="21" t="s">
        <v>100</v>
      </c>
      <c r="C51" s="99" t="s">
        <v>67</v>
      </c>
      <c r="D51" s="100" t="s">
        <v>67</v>
      </c>
      <c r="E51" s="21">
        <v>130</v>
      </c>
      <c r="F51" s="42">
        <v>0.96150000000000002</v>
      </c>
      <c r="G51" s="42">
        <v>0.97689999999999999</v>
      </c>
      <c r="H51" s="42">
        <v>0.96919999999999995</v>
      </c>
      <c r="I51" s="42">
        <v>0.97689999999999999</v>
      </c>
      <c r="J51" s="42">
        <v>0.9385</v>
      </c>
      <c r="K51" s="21">
        <v>145</v>
      </c>
      <c r="L51" s="47">
        <v>0.97929999999999995</v>
      </c>
      <c r="M51" s="47">
        <v>0.98619999999999997</v>
      </c>
      <c r="N51" s="47">
        <v>0.98619999999999997</v>
      </c>
      <c r="O51" s="47">
        <v>0.98619999999999997</v>
      </c>
      <c r="P51" s="47">
        <v>0.97240000000000004</v>
      </c>
      <c r="Q51" s="25"/>
      <c r="R51" s="25"/>
      <c r="S51" s="25"/>
    </row>
    <row r="52" spans="1:19" x14ac:dyDescent="0.25">
      <c r="A52" s="27"/>
      <c r="B52" s="21" t="s">
        <v>100</v>
      </c>
      <c r="C52" s="99" t="s">
        <v>168</v>
      </c>
      <c r="D52" s="100" t="s">
        <v>168</v>
      </c>
      <c r="E52" s="21">
        <v>391</v>
      </c>
      <c r="F52" s="42">
        <v>0.99739999999999995</v>
      </c>
      <c r="G52" s="42">
        <v>0.99490000000000001</v>
      </c>
      <c r="H52" s="42">
        <v>0.99739999999999995</v>
      </c>
      <c r="I52" s="42">
        <v>1</v>
      </c>
      <c r="J52" s="42">
        <v>0.94879999999999998</v>
      </c>
      <c r="K52" s="21">
        <v>146</v>
      </c>
      <c r="L52" s="47">
        <v>0.98629999999999995</v>
      </c>
      <c r="M52" s="47">
        <v>0.98629999999999995</v>
      </c>
      <c r="N52" s="47">
        <v>0.98629999999999995</v>
      </c>
      <c r="O52" s="47">
        <v>0.98629999999999995</v>
      </c>
      <c r="P52" s="47">
        <v>0.98629999999999995</v>
      </c>
      <c r="Q52" s="25"/>
      <c r="R52" s="25"/>
      <c r="S52" s="25"/>
    </row>
    <row r="53" spans="1:19" x14ac:dyDescent="0.25">
      <c r="A53" s="27"/>
      <c r="B53" s="21" t="s">
        <v>100</v>
      </c>
      <c r="C53" s="99" t="s">
        <v>169</v>
      </c>
      <c r="D53" s="100" t="s">
        <v>169</v>
      </c>
      <c r="E53" s="21">
        <v>1149</v>
      </c>
      <c r="F53" s="42">
        <v>0.95040000000000002</v>
      </c>
      <c r="G53" s="42">
        <v>0.97130000000000005</v>
      </c>
      <c r="H53" s="42">
        <v>0.9617</v>
      </c>
      <c r="I53" s="42">
        <v>0.98260000000000003</v>
      </c>
      <c r="J53" s="42">
        <v>0.89900000000000002</v>
      </c>
      <c r="K53" s="21">
        <v>1182</v>
      </c>
      <c r="L53" s="47">
        <v>0.97799999999999998</v>
      </c>
      <c r="M53" s="47">
        <v>0.98480000000000001</v>
      </c>
      <c r="N53" s="47">
        <v>0.98650000000000004</v>
      </c>
      <c r="O53" s="47">
        <v>0.98650000000000004</v>
      </c>
      <c r="P53" s="47">
        <v>0.96020000000000005</v>
      </c>
      <c r="Q53" s="25"/>
      <c r="R53" s="25"/>
      <c r="S53" s="25"/>
    </row>
    <row r="54" spans="1:19" x14ac:dyDescent="0.25">
      <c r="A54" s="27"/>
      <c r="B54" s="21" t="s">
        <v>100</v>
      </c>
      <c r="C54" s="99" t="s">
        <v>170</v>
      </c>
      <c r="D54" s="100" t="s">
        <v>170</v>
      </c>
      <c r="E54" s="21">
        <v>2216</v>
      </c>
      <c r="F54" s="42">
        <v>0.96840000000000004</v>
      </c>
      <c r="G54" s="42">
        <v>0.97919999999999996</v>
      </c>
      <c r="H54" s="42">
        <v>0.97560000000000002</v>
      </c>
      <c r="I54" s="42">
        <v>0.98960000000000004</v>
      </c>
      <c r="J54" s="42">
        <v>0.9093</v>
      </c>
      <c r="K54" s="21">
        <v>5029</v>
      </c>
      <c r="L54" s="47">
        <v>0.97650000000000003</v>
      </c>
      <c r="M54" s="47">
        <v>0.98750000000000004</v>
      </c>
      <c r="N54" s="47">
        <v>0.9869</v>
      </c>
      <c r="O54" s="47">
        <v>0.99419999999999997</v>
      </c>
      <c r="P54" s="47">
        <v>0.94689999999999996</v>
      </c>
      <c r="Q54" s="25"/>
      <c r="R54" s="25"/>
      <c r="S54" s="25"/>
    </row>
    <row r="55" spans="1:19" x14ac:dyDescent="0.25">
      <c r="A55" s="27"/>
      <c r="B55" s="21" t="s">
        <v>100</v>
      </c>
      <c r="C55" s="99" t="s">
        <v>171</v>
      </c>
      <c r="D55" s="100" t="s">
        <v>171</v>
      </c>
      <c r="E55" s="21">
        <v>76</v>
      </c>
      <c r="F55" s="42">
        <v>1</v>
      </c>
      <c r="G55" s="42">
        <v>1</v>
      </c>
      <c r="H55" s="42">
        <v>1</v>
      </c>
      <c r="I55" s="42">
        <v>1</v>
      </c>
      <c r="J55" s="42">
        <v>0.97370000000000001</v>
      </c>
      <c r="K55" s="21">
        <v>235</v>
      </c>
      <c r="L55" s="47">
        <v>0.98299999999999998</v>
      </c>
      <c r="M55" s="47">
        <v>0.99570000000000003</v>
      </c>
      <c r="N55" s="47">
        <v>0.98719999999999997</v>
      </c>
      <c r="O55" s="47">
        <v>0.99570000000000003</v>
      </c>
      <c r="P55" s="47">
        <v>0.92769999999999997</v>
      </c>
      <c r="Q55" s="25"/>
      <c r="R55" s="25"/>
      <c r="S55" s="25"/>
    </row>
    <row r="56" spans="1:19" x14ac:dyDescent="0.25">
      <c r="A56" s="27"/>
      <c r="B56" s="21" t="s">
        <v>100</v>
      </c>
      <c r="C56" s="108" t="s">
        <v>172</v>
      </c>
      <c r="D56" s="109" t="s">
        <v>172</v>
      </c>
      <c r="E56" s="21">
        <v>143</v>
      </c>
      <c r="F56" s="42">
        <v>1</v>
      </c>
      <c r="G56" s="42">
        <v>1</v>
      </c>
      <c r="H56" s="42">
        <v>1</v>
      </c>
      <c r="I56" s="42">
        <v>1</v>
      </c>
      <c r="J56" s="42">
        <v>0.96499999999999997</v>
      </c>
      <c r="K56" s="58">
        <v>238</v>
      </c>
      <c r="L56" s="59">
        <v>0.98319999999999996</v>
      </c>
      <c r="M56" s="59">
        <v>1</v>
      </c>
      <c r="N56" s="59">
        <v>0.98740000000000006</v>
      </c>
      <c r="O56" s="59">
        <v>1</v>
      </c>
      <c r="P56" s="59">
        <v>0.93279999999999996</v>
      </c>
      <c r="Q56" s="25"/>
      <c r="R56" s="25"/>
      <c r="S56" s="25"/>
    </row>
    <row r="57" spans="1:19" x14ac:dyDescent="0.25">
      <c r="A57" s="27"/>
      <c r="B57" s="21" t="s">
        <v>100</v>
      </c>
      <c r="C57" s="99" t="s">
        <v>173</v>
      </c>
      <c r="D57" s="100" t="s">
        <v>173</v>
      </c>
      <c r="E57" s="21">
        <v>0</v>
      </c>
      <c r="F57" s="42"/>
      <c r="G57" s="42"/>
      <c r="H57" s="42"/>
      <c r="I57" s="42"/>
      <c r="J57" s="42"/>
      <c r="K57" s="21">
        <v>4214</v>
      </c>
      <c r="L57" s="47">
        <v>0.9839</v>
      </c>
      <c r="M57" s="47">
        <v>0.99909999999999999</v>
      </c>
      <c r="N57" s="47">
        <v>0.98770000000000002</v>
      </c>
      <c r="O57" s="47">
        <v>0.99929999999999997</v>
      </c>
      <c r="P57" s="47">
        <v>0.94140000000000001</v>
      </c>
      <c r="Q57" s="25"/>
      <c r="R57" s="25"/>
      <c r="S57" s="25"/>
    </row>
    <row r="58" spans="1:19" x14ac:dyDescent="0.25">
      <c r="A58" s="27"/>
      <c r="B58" s="21" t="s">
        <v>100</v>
      </c>
      <c r="C58" s="99" t="s">
        <v>174</v>
      </c>
      <c r="D58" s="100" t="s">
        <v>174</v>
      </c>
      <c r="E58" s="21">
        <v>405</v>
      </c>
      <c r="F58" s="42">
        <v>0.9728</v>
      </c>
      <c r="G58" s="42">
        <v>0.98519999999999996</v>
      </c>
      <c r="H58" s="42">
        <v>0.9778</v>
      </c>
      <c r="I58" s="42">
        <v>0.99260000000000004</v>
      </c>
      <c r="J58" s="42">
        <v>0.94569999999999999</v>
      </c>
      <c r="K58" s="21">
        <v>330</v>
      </c>
      <c r="L58" s="42">
        <v>0.9879</v>
      </c>
      <c r="M58" s="51">
        <v>0.99390000000000001</v>
      </c>
      <c r="N58" s="42">
        <v>0.9879</v>
      </c>
      <c r="O58" s="51">
        <v>0.997</v>
      </c>
      <c r="P58" s="51">
        <v>0.91820000000000002</v>
      </c>
      <c r="Q58" s="25"/>
      <c r="R58" s="25"/>
      <c r="S58" s="25"/>
    </row>
    <row r="59" spans="1:19" x14ac:dyDescent="0.25">
      <c r="B59" s="21" t="s">
        <v>100</v>
      </c>
      <c r="C59" s="99" t="s">
        <v>61</v>
      </c>
      <c r="D59" s="100" t="s">
        <v>61</v>
      </c>
      <c r="E59" s="21">
        <v>115</v>
      </c>
      <c r="F59" s="42">
        <v>0.98260000000000003</v>
      </c>
      <c r="G59" s="42">
        <v>0.98260000000000003</v>
      </c>
      <c r="H59" s="42">
        <v>0.99129999999999996</v>
      </c>
      <c r="I59" s="42">
        <v>0.98260000000000003</v>
      </c>
      <c r="J59" s="42">
        <v>0.95650000000000002</v>
      </c>
      <c r="K59" s="21">
        <v>517</v>
      </c>
      <c r="L59" s="47">
        <v>0.98070000000000002</v>
      </c>
      <c r="M59" s="47">
        <v>0.97099999999999997</v>
      </c>
      <c r="N59" s="47">
        <v>0.98839999999999995</v>
      </c>
      <c r="O59" s="47">
        <v>0.9768</v>
      </c>
      <c r="P59" s="47">
        <v>0.98070000000000002</v>
      </c>
      <c r="Q59" s="25"/>
      <c r="R59" s="25"/>
      <c r="S59" s="25"/>
    </row>
    <row r="60" spans="1:19" x14ac:dyDescent="0.25">
      <c r="B60" s="21" t="s">
        <v>100</v>
      </c>
      <c r="C60" s="99" t="s">
        <v>175</v>
      </c>
      <c r="D60" s="100" t="s">
        <v>175</v>
      </c>
      <c r="E60" s="21">
        <v>1835</v>
      </c>
      <c r="F60" s="42">
        <v>0.98529999999999995</v>
      </c>
      <c r="G60" s="42">
        <v>0.9929</v>
      </c>
      <c r="H60" s="42">
        <v>0.99070000000000003</v>
      </c>
      <c r="I60" s="42">
        <v>0.99729999999999996</v>
      </c>
      <c r="J60" s="42">
        <v>0.94820000000000004</v>
      </c>
      <c r="K60" s="21">
        <v>1919</v>
      </c>
      <c r="L60" s="47">
        <v>0.98540000000000005</v>
      </c>
      <c r="M60" s="47">
        <v>0.99219999999999997</v>
      </c>
      <c r="N60" s="47">
        <v>0.98850000000000005</v>
      </c>
      <c r="O60" s="47">
        <v>0.99580000000000002</v>
      </c>
      <c r="P60" s="47">
        <v>0.96199999999999997</v>
      </c>
      <c r="Q60" s="25"/>
      <c r="R60" s="25"/>
      <c r="S60" s="25"/>
    </row>
    <row r="61" spans="1:19" x14ac:dyDescent="0.25">
      <c r="B61" s="21" t="s">
        <v>100</v>
      </c>
      <c r="C61" s="99" t="s">
        <v>176</v>
      </c>
      <c r="D61" s="100" t="s">
        <v>176</v>
      </c>
      <c r="E61" s="21">
        <v>329</v>
      </c>
      <c r="F61" s="42">
        <v>1</v>
      </c>
      <c r="G61" s="42">
        <v>0.997</v>
      </c>
      <c r="H61" s="42">
        <v>1</v>
      </c>
      <c r="I61" s="42">
        <v>1</v>
      </c>
      <c r="J61" s="42">
        <v>0.97260000000000002</v>
      </c>
      <c r="K61" s="21">
        <v>273</v>
      </c>
      <c r="L61" s="47">
        <v>0.98899999999999999</v>
      </c>
      <c r="M61" s="47">
        <v>0.98899999999999999</v>
      </c>
      <c r="N61" s="47">
        <v>0.98899999999999999</v>
      </c>
      <c r="O61" s="47">
        <v>0.99270000000000003</v>
      </c>
      <c r="P61" s="47">
        <v>0.98899999999999999</v>
      </c>
      <c r="Q61" s="25"/>
      <c r="R61" s="25"/>
      <c r="S61" s="25"/>
    </row>
    <row r="62" spans="1:19" x14ac:dyDescent="0.25">
      <c r="B62" s="21" t="s">
        <v>100</v>
      </c>
      <c r="C62" s="108" t="s">
        <v>177</v>
      </c>
      <c r="D62" s="109" t="s">
        <v>177</v>
      </c>
      <c r="E62" s="21">
        <v>150</v>
      </c>
      <c r="F62" s="42">
        <v>1</v>
      </c>
      <c r="G62" s="42">
        <v>1</v>
      </c>
      <c r="H62" s="42">
        <v>1</v>
      </c>
      <c r="I62" s="42">
        <v>1</v>
      </c>
      <c r="J62" s="42">
        <v>0.96</v>
      </c>
      <c r="K62" s="58">
        <v>193</v>
      </c>
      <c r="L62" s="59">
        <v>0.97929999999999995</v>
      </c>
      <c r="M62" s="59">
        <v>0.99480000000000002</v>
      </c>
      <c r="N62" s="59">
        <v>0.98960000000000004</v>
      </c>
      <c r="O62" s="59">
        <v>0.99480000000000002</v>
      </c>
      <c r="P62" s="59">
        <v>0.97929999999999995</v>
      </c>
      <c r="Q62" s="25"/>
      <c r="R62" s="25"/>
      <c r="S62" s="25"/>
    </row>
    <row r="63" spans="1:19" x14ac:dyDescent="0.25">
      <c r="B63" s="21" t="s">
        <v>100</v>
      </c>
      <c r="C63" s="99" t="s">
        <v>126</v>
      </c>
      <c r="D63" s="100" t="s">
        <v>126</v>
      </c>
      <c r="E63" s="21">
        <v>343</v>
      </c>
      <c r="F63" s="42">
        <v>0.97960000000000003</v>
      </c>
      <c r="G63" s="42">
        <v>0.97670000000000001</v>
      </c>
      <c r="H63" s="42">
        <v>0.99129999999999996</v>
      </c>
      <c r="I63" s="42">
        <v>0.97960000000000003</v>
      </c>
      <c r="J63" s="42">
        <v>0.95040000000000002</v>
      </c>
      <c r="K63" s="21">
        <v>428</v>
      </c>
      <c r="L63" s="47">
        <v>0.98360000000000003</v>
      </c>
      <c r="M63" s="47">
        <v>0.97899999999999998</v>
      </c>
      <c r="N63" s="47">
        <v>0.99070000000000003</v>
      </c>
      <c r="O63" s="59">
        <v>0.98360000000000003</v>
      </c>
      <c r="P63" s="59">
        <v>0.97899999999999998</v>
      </c>
      <c r="Q63" s="25"/>
      <c r="R63" s="25"/>
      <c r="S63" s="25"/>
    </row>
    <row r="64" spans="1:19" x14ac:dyDescent="0.25">
      <c r="B64" s="21" t="s">
        <v>100</v>
      </c>
      <c r="C64" s="99" t="s">
        <v>178</v>
      </c>
      <c r="D64" s="100" t="s">
        <v>178</v>
      </c>
      <c r="E64" s="21">
        <v>14443</v>
      </c>
      <c r="F64" s="42">
        <v>0.98450000000000004</v>
      </c>
      <c r="G64" s="42">
        <v>0.97989999999999999</v>
      </c>
      <c r="H64" s="42">
        <v>0.99490000000000001</v>
      </c>
      <c r="I64" s="42">
        <v>0.98429999999999995</v>
      </c>
      <c r="J64" s="42">
        <v>0.97760000000000002</v>
      </c>
      <c r="K64" s="21">
        <v>13020</v>
      </c>
      <c r="L64" s="47">
        <v>0.98499999999999999</v>
      </c>
      <c r="M64" s="47">
        <v>0.97960000000000003</v>
      </c>
      <c r="N64" s="47">
        <v>0.99470000000000003</v>
      </c>
      <c r="O64" s="47">
        <v>0.98460000000000003</v>
      </c>
      <c r="P64" s="47">
        <v>0.97850000000000004</v>
      </c>
      <c r="Q64" s="25"/>
      <c r="R64" s="25"/>
      <c r="S64" s="25"/>
    </row>
    <row r="65" spans="2:19" x14ac:dyDescent="0.25">
      <c r="B65" s="21" t="s">
        <v>100</v>
      </c>
      <c r="C65" s="108" t="s">
        <v>48</v>
      </c>
      <c r="D65" s="109" t="s">
        <v>48</v>
      </c>
      <c r="E65" s="21">
        <v>22</v>
      </c>
      <c r="F65" s="42">
        <v>1</v>
      </c>
      <c r="G65" s="42">
        <v>1</v>
      </c>
      <c r="H65" s="42">
        <v>1</v>
      </c>
      <c r="I65" s="42">
        <v>1</v>
      </c>
      <c r="J65" s="42">
        <v>1</v>
      </c>
      <c r="K65" s="58">
        <v>298</v>
      </c>
      <c r="L65" s="59">
        <v>0.98660000000000003</v>
      </c>
      <c r="M65" s="59">
        <v>0.98660000000000003</v>
      </c>
      <c r="N65" s="59">
        <v>0.99329999999999996</v>
      </c>
      <c r="O65" s="59">
        <v>0.98660000000000003</v>
      </c>
      <c r="P65" s="59">
        <v>0.98660000000000003</v>
      </c>
      <c r="Q65" s="25"/>
      <c r="R65" s="25"/>
      <c r="S65" s="25"/>
    </row>
    <row r="66" spans="2:19" x14ac:dyDescent="0.25">
      <c r="B66" s="21" t="s">
        <v>100</v>
      </c>
      <c r="C66" s="99" t="s">
        <v>179</v>
      </c>
      <c r="D66" s="100" t="s">
        <v>179</v>
      </c>
      <c r="E66" s="21">
        <v>780</v>
      </c>
      <c r="F66" s="42">
        <v>0.96279999999999999</v>
      </c>
      <c r="G66" s="42">
        <v>0.95899999999999996</v>
      </c>
      <c r="H66" s="42">
        <v>0.9718</v>
      </c>
      <c r="I66" s="42">
        <v>0.96540000000000004</v>
      </c>
      <c r="J66" s="42">
        <v>0.92049999999999998</v>
      </c>
      <c r="K66" s="21">
        <v>1301</v>
      </c>
      <c r="L66" s="47">
        <v>0.98460000000000003</v>
      </c>
      <c r="M66" s="47">
        <v>0.98619999999999997</v>
      </c>
      <c r="N66" s="47">
        <v>0.99309999999999998</v>
      </c>
      <c r="O66" s="47">
        <v>0.98770000000000002</v>
      </c>
      <c r="P66" s="47">
        <v>0.95620000000000005</v>
      </c>
      <c r="Q66" s="25"/>
      <c r="R66" s="25"/>
      <c r="S66" s="25"/>
    </row>
    <row r="67" spans="2:19" x14ac:dyDescent="0.25">
      <c r="B67" s="21" t="s">
        <v>100</v>
      </c>
      <c r="C67" s="108" t="s">
        <v>180</v>
      </c>
      <c r="D67" s="109" t="s">
        <v>180</v>
      </c>
      <c r="E67" s="21">
        <v>1340</v>
      </c>
      <c r="F67" s="42">
        <v>0.98060000000000003</v>
      </c>
      <c r="G67" s="42">
        <v>0.97909999999999997</v>
      </c>
      <c r="H67" s="42">
        <v>0.98809999999999998</v>
      </c>
      <c r="I67" s="42">
        <v>0.98509999999999998</v>
      </c>
      <c r="J67" s="42">
        <v>0.97160000000000002</v>
      </c>
      <c r="K67" s="58">
        <v>2234</v>
      </c>
      <c r="L67" s="59">
        <v>0.98660000000000003</v>
      </c>
      <c r="M67" s="59">
        <v>0.98519999999999996</v>
      </c>
      <c r="N67" s="59">
        <v>0.9919</v>
      </c>
      <c r="O67" s="59">
        <v>0.98880000000000001</v>
      </c>
      <c r="P67" s="59">
        <v>0.97940000000000005</v>
      </c>
      <c r="Q67" s="25"/>
      <c r="R67" s="25"/>
      <c r="S67" s="25"/>
    </row>
    <row r="68" spans="2:19" x14ac:dyDescent="0.25">
      <c r="B68" s="21" t="s">
        <v>100</v>
      </c>
      <c r="C68" s="108" t="s">
        <v>77</v>
      </c>
      <c r="D68" s="109" t="s">
        <v>77</v>
      </c>
      <c r="E68" s="21">
        <v>1616</v>
      </c>
      <c r="F68" s="42">
        <v>0.99439999999999995</v>
      </c>
      <c r="G68" s="42">
        <v>0.99129999999999996</v>
      </c>
      <c r="H68" s="42">
        <v>0.99439999999999995</v>
      </c>
      <c r="I68" s="42">
        <v>0.99319999999999997</v>
      </c>
      <c r="J68" s="42">
        <v>0.96719999999999995</v>
      </c>
      <c r="K68" s="58">
        <v>2083</v>
      </c>
      <c r="L68" s="59">
        <v>0.98899999999999999</v>
      </c>
      <c r="M68" s="59">
        <v>0.98750000000000004</v>
      </c>
      <c r="N68" s="59">
        <v>0.99180000000000001</v>
      </c>
      <c r="O68" s="59">
        <v>0.98939999999999995</v>
      </c>
      <c r="P68" s="59">
        <v>0.98750000000000004</v>
      </c>
      <c r="Q68" s="25"/>
      <c r="R68" s="25"/>
      <c r="S68" s="25"/>
    </row>
    <row r="69" spans="2:19" x14ac:dyDescent="0.25">
      <c r="B69" s="21" t="s">
        <v>100</v>
      </c>
      <c r="C69" s="99" t="s">
        <v>53</v>
      </c>
      <c r="D69" s="100"/>
      <c r="E69" s="21">
        <v>77</v>
      </c>
      <c r="F69" s="42">
        <v>0.98699999999999999</v>
      </c>
      <c r="G69" s="42">
        <v>1</v>
      </c>
      <c r="H69" s="42">
        <v>1</v>
      </c>
      <c r="I69" s="42">
        <v>1</v>
      </c>
      <c r="J69" s="42">
        <v>0.90910000000000002</v>
      </c>
      <c r="K69" s="21">
        <v>127</v>
      </c>
      <c r="L69" s="47">
        <v>0.99209999999999998</v>
      </c>
      <c r="M69" s="47">
        <v>1</v>
      </c>
      <c r="N69" s="47">
        <v>0.99209999999999998</v>
      </c>
      <c r="O69" s="59">
        <v>1</v>
      </c>
      <c r="P69" s="59">
        <v>0.93700000000000006</v>
      </c>
      <c r="Q69" s="25"/>
      <c r="R69" s="25"/>
      <c r="S69" s="25"/>
    </row>
    <row r="70" spans="2:19" x14ac:dyDescent="0.25">
      <c r="B70" s="21" t="s">
        <v>100</v>
      </c>
      <c r="C70" s="99" t="s">
        <v>181</v>
      </c>
      <c r="D70" s="100"/>
      <c r="E70" s="21">
        <v>2204</v>
      </c>
      <c r="F70" s="42">
        <v>0.99180000000000001</v>
      </c>
      <c r="G70" s="42">
        <v>0.99180000000000001</v>
      </c>
      <c r="H70" s="42">
        <v>0.99409999999999998</v>
      </c>
      <c r="I70" s="42">
        <v>0.99909999999999999</v>
      </c>
      <c r="J70" s="42">
        <v>0.93189999999999995</v>
      </c>
      <c r="K70" s="21">
        <v>691</v>
      </c>
      <c r="L70" s="42">
        <v>0.99129999999999996</v>
      </c>
      <c r="M70" s="51">
        <v>0.99570000000000003</v>
      </c>
      <c r="N70" s="51">
        <v>0.99570000000000003</v>
      </c>
      <c r="O70" s="59">
        <v>0.99860000000000004</v>
      </c>
      <c r="P70" s="59">
        <v>0.94930000000000003</v>
      </c>
      <c r="Q70" s="25"/>
      <c r="R70" s="25"/>
      <c r="S70" s="25"/>
    </row>
    <row r="71" spans="2:19" x14ac:dyDescent="0.25">
      <c r="B71" s="21" t="s">
        <v>40</v>
      </c>
      <c r="C71" s="99" t="s">
        <v>48</v>
      </c>
      <c r="D71" s="100"/>
      <c r="E71" s="21">
        <v>515</v>
      </c>
      <c r="F71" s="42">
        <v>0.98250000000000004</v>
      </c>
      <c r="G71" s="42">
        <v>0.98440000000000005</v>
      </c>
      <c r="H71" s="42">
        <v>0.98440000000000005</v>
      </c>
      <c r="I71" s="42">
        <v>0.98440000000000005</v>
      </c>
      <c r="J71" s="42">
        <v>0.95920000000000005</v>
      </c>
      <c r="K71" s="21">
        <v>560</v>
      </c>
      <c r="L71" s="47">
        <v>0.97670000000000001</v>
      </c>
      <c r="M71" s="47">
        <v>0.98750000000000004</v>
      </c>
      <c r="N71" s="47">
        <v>0.98029999999999995</v>
      </c>
      <c r="O71" s="47">
        <v>0.98750000000000004</v>
      </c>
      <c r="P71" s="47">
        <v>0.97670000000000001</v>
      </c>
      <c r="Q71" s="25"/>
      <c r="R71" s="25"/>
      <c r="S71" s="25"/>
    </row>
    <row r="72" spans="2:19" x14ac:dyDescent="0.25">
      <c r="B72" s="21" t="s">
        <v>39</v>
      </c>
      <c r="C72" s="99" t="s">
        <v>46</v>
      </c>
      <c r="D72" s="100"/>
      <c r="E72" s="21">
        <v>695</v>
      </c>
      <c r="F72" s="42">
        <v>0.98270000000000002</v>
      </c>
      <c r="G72" s="42">
        <v>0.98409999999999997</v>
      </c>
      <c r="H72" s="42">
        <v>0.98560000000000003</v>
      </c>
      <c r="I72" s="42">
        <v>0.98839999999999995</v>
      </c>
      <c r="J72" s="42">
        <v>0.97689999999999999</v>
      </c>
      <c r="K72" s="21">
        <v>590</v>
      </c>
      <c r="L72" s="47">
        <v>0.99660000000000004</v>
      </c>
      <c r="M72" s="47">
        <v>0.99829999999999997</v>
      </c>
      <c r="N72" s="47">
        <v>0.99829999999999997</v>
      </c>
      <c r="O72" s="47">
        <v>1</v>
      </c>
      <c r="P72" s="47">
        <v>0.98980000000000001</v>
      </c>
      <c r="Q72" s="25"/>
      <c r="R72" s="25"/>
      <c r="S72" s="25"/>
    </row>
    <row r="73" spans="2:19" x14ac:dyDescent="0.25">
      <c r="B73" s="21" t="s">
        <v>39</v>
      </c>
      <c r="C73" s="99" t="s">
        <v>47</v>
      </c>
      <c r="D73" s="100"/>
      <c r="E73" s="21">
        <v>492</v>
      </c>
      <c r="F73" s="42">
        <v>0.98780000000000001</v>
      </c>
      <c r="G73" s="42">
        <v>0.98780000000000001</v>
      </c>
      <c r="H73" s="42">
        <v>0.98780000000000001</v>
      </c>
      <c r="I73" s="42">
        <v>0.98780000000000001</v>
      </c>
      <c r="J73" s="42">
        <v>0.98370000000000002</v>
      </c>
      <c r="K73" s="21">
        <v>508</v>
      </c>
      <c r="L73" s="47">
        <v>0.996</v>
      </c>
      <c r="M73" s="47">
        <v>1</v>
      </c>
      <c r="N73" s="47">
        <v>0.996</v>
      </c>
      <c r="O73" s="47">
        <v>1</v>
      </c>
      <c r="P73" s="47">
        <v>0.99009999999999998</v>
      </c>
      <c r="Q73" s="25"/>
      <c r="R73" s="25"/>
      <c r="S73" s="25"/>
    </row>
    <row r="74" spans="2:19" x14ac:dyDescent="0.25">
      <c r="B74" s="21" t="s">
        <v>39</v>
      </c>
      <c r="C74" s="99" t="s">
        <v>48</v>
      </c>
      <c r="D74" s="100"/>
      <c r="E74" s="21">
        <v>537</v>
      </c>
      <c r="F74" s="42">
        <v>0.96640000000000004</v>
      </c>
      <c r="G74" s="42">
        <v>0.98129999999999995</v>
      </c>
      <c r="H74" s="42">
        <v>0.97389999999999999</v>
      </c>
      <c r="I74" s="42">
        <v>0.98319999999999996</v>
      </c>
      <c r="J74" s="42">
        <v>0.95709999999999995</v>
      </c>
      <c r="K74" s="21">
        <v>2673</v>
      </c>
      <c r="L74" s="47">
        <v>0.96819999999999995</v>
      </c>
      <c r="M74" s="47">
        <v>0.98609999999999998</v>
      </c>
      <c r="N74" s="47">
        <v>0.97260000000000002</v>
      </c>
      <c r="O74" s="47">
        <v>0.97599999999999998</v>
      </c>
      <c r="P74" s="47">
        <v>0.9536</v>
      </c>
      <c r="Q74" s="25"/>
      <c r="R74" s="25"/>
      <c r="S74" s="25"/>
    </row>
    <row r="75" spans="2:19" x14ac:dyDescent="0.25">
      <c r="B75" s="21" t="s">
        <v>39</v>
      </c>
      <c r="C75" s="99" t="s">
        <v>49</v>
      </c>
      <c r="D75" s="100"/>
      <c r="E75" s="21">
        <v>486</v>
      </c>
      <c r="F75" s="42">
        <v>0.96699999999999997</v>
      </c>
      <c r="G75" s="42">
        <v>0.97319999999999995</v>
      </c>
      <c r="H75" s="42">
        <v>0.97319999999999995</v>
      </c>
      <c r="I75" s="42">
        <v>0.97729999999999995</v>
      </c>
      <c r="J75" s="42">
        <v>0.94850000000000001</v>
      </c>
      <c r="K75" s="21">
        <v>1745</v>
      </c>
      <c r="L75" s="47">
        <v>0.99419999999999997</v>
      </c>
      <c r="M75" s="47">
        <v>0.99650000000000005</v>
      </c>
      <c r="N75" s="47">
        <v>0.99590000000000001</v>
      </c>
      <c r="O75" s="47">
        <v>0.99770000000000003</v>
      </c>
      <c r="P75" s="47">
        <v>0.98850000000000005</v>
      </c>
      <c r="Q75" s="25"/>
      <c r="R75" s="25"/>
      <c r="S75" s="25"/>
    </row>
    <row r="76" spans="2:19" x14ac:dyDescent="0.25">
      <c r="B76" s="21" t="s">
        <v>39</v>
      </c>
      <c r="C76" s="99" t="s">
        <v>50</v>
      </c>
      <c r="D76" s="100"/>
      <c r="E76" s="21">
        <v>114</v>
      </c>
      <c r="F76" s="42">
        <v>0.95609999999999995</v>
      </c>
      <c r="G76" s="42">
        <v>0.99119999999999997</v>
      </c>
      <c r="H76" s="42">
        <v>0.96489999999999998</v>
      </c>
      <c r="I76" s="42">
        <v>0.99119999999999997</v>
      </c>
      <c r="J76" s="42">
        <v>0.88590000000000002</v>
      </c>
      <c r="K76" s="21">
        <v>200</v>
      </c>
      <c r="L76" s="47">
        <v>0.995</v>
      </c>
      <c r="M76" s="47">
        <v>1</v>
      </c>
      <c r="N76" s="47">
        <v>0.995</v>
      </c>
      <c r="O76" s="47">
        <v>1</v>
      </c>
      <c r="P76" s="47">
        <v>0.95</v>
      </c>
      <c r="Q76" s="25"/>
      <c r="R76" s="25"/>
      <c r="S76" s="25"/>
    </row>
    <row r="77" spans="2:19" x14ac:dyDescent="0.25">
      <c r="B77" s="21" t="s">
        <v>39</v>
      </c>
      <c r="C77" s="108" t="s">
        <v>51</v>
      </c>
      <c r="D77" s="109"/>
      <c r="E77" s="58">
        <v>1487</v>
      </c>
      <c r="F77" s="59">
        <v>0.97240000000000004</v>
      </c>
      <c r="G77" s="59">
        <v>0.98380000000000001</v>
      </c>
      <c r="H77" s="59">
        <v>0.9798</v>
      </c>
      <c r="I77" s="59">
        <v>0.98919999999999997</v>
      </c>
      <c r="J77" s="59">
        <v>0.95760000000000001</v>
      </c>
      <c r="K77" s="58">
        <v>1599</v>
      </c>
      <c r="L77" s="59">
        <v>0.99680000000000002</v>
      </c>
      <c r="M77" s="59">
        <v>0.99809999999999999</v>
      </c>
      <c r="N77" s="59">
        <v>0.99739999999999995</v>
      </c>
      <c r="O77" s="59">
        <v>0.99809999999999999</v>
      </c>
      <c r="P77" s="59">
        <v>0.99180000000000001</v>
      </c>
      <c r="Q77" s="25"/>
      <c r="R77" s="25"/>
      <c r="S77" s="25"/>
    </row>
    <row r="78" spans="2:19" x14ac:dyDescent="0.25">
      <c r="B78" s="21" t="s">
        <v>39</v>
      </c>
      <c r="C78" s="99" t="s">
        <v>52</v>
      </c>
      <c r="D78" s="100"/>
      <c r="E78" s="21">
        <v>188</v>
      </c>
      <c r="F78" s="42">
        <v>0.98399999999999999</v>
      </c>
      <c r="G78" s="42">
        <v>0.98399999999999999</v>
      </c>
      <c r="H78" s="42">
        <v>0.99460000000000004</v>
      </c>
      <c r="I78" s="42">
        <v>0.98929999999999996</v>
      </c>
      <c r="J78" s="42">
        <v>0.98399999999999999</v>
      </c>
      <c r="K78" s="21">
        <v>167</v>
      </c>
      <c r="L78" s="47">
        <v>0.96399999999999997</v>
      </c>
      <c r="M78" s="47">
        <v>0.96399999999999997</v>
      </c>
      <c r="N78" s="47">
        <v>0.98199999999999998</v>
      </c>
      <c r="O78" s="47">
        <v>0.97599999999999998</v>
      </c>
      <c r="P78" s="47">
        <v>0.94010000000000005</v>
      </c>
      <c r="Q78" s="25"/>
      <c r="R78" s="25"/>
      <c r="S78" s="25"/>
    </row>
    <row r="79" spans="2:19" x14ac:dyDescent="0.25">
      <c r="B79" s="21" t="s">
        <v>39</v>
      </c>
      <c r="C79" s="99" t="s">
        <v>53</v>
      </c>
      <c r="D79" s="100"/>
      <c r="E79" s="21">
        <v>102</v>
      </c>
      <c r="F79" s="42">
        <v>0.99009999999999998</v>
      </c>
      <c r="G79" s="42">
        <v>1</v>
      </c>
      <c r="H79" s="42">
        <v>1</v>
      </c>
      <c r="I79" s="42">
        <v>1</v>
      </c>
      <c r="J79" s="42">
        <v>0.93130000000000002</v>
      </c>
      <c r="K79" s="21">
        <v>137</v>
      </c>
      <c r="L79" s="47">
        <v>0.93430000000000002</v>
      </c>
      <c r="M79" s="47">
        <v>0.94889999999999997</v>
      </c>
      <c r="N79" s="47">
        <v>0.95620000000000005</v>
      </c>
      <c r="O79" s="47">
        <v>0.95620000000000005</v>
      </c>
      <c r="P79" s="47">
        <v>0.94159999999999999</v>
      </c>
      <c r="Q79" s="25"/>
      <c r="R79" s="25"/>
      <c r="S79" s="25"/>
    </row>
    <row r="80" spans="2:19" x14ac:dyDescent="0.25">
      <c r="B80" s="21" t="s">
        <v>39</v>
      </c>
      <c r="C80" s="108" t="s">
        <v>54</v>
      </c>
      <c r="D80" s="109"/>
      <c r="E80" s="58">
        <v>843</v>
      </c>
      <c r="F80" s="59">
        <v>0.98809999999999998</v>
      </c>
      <c r="G80" s="59">
        <v>0.98809999999999998</v>
      </c>
      <c r="H80" s="59">
        <v>0.99280000000000002</v>
      </c>
      <c r="I80" s="59">
        <v>0.98929999999999996</v>
      </c>
      <c r="J80" s="59">
        <v>0.99050000000000005</v>
      </c>
      <c r="K80" s="58">
        <v>756</v>
      </c>
      <c r="L80" s="59">
        <v>0.9788</v>
      </c>
      <c r="M80" s="59">
        <v>0.98009999999999997</v>
      </c>
      <c r="N80" s="59">
        <v>0.9788</v>
      </c>
      <c r="O80" s="59">
        <v>0.98280000000000001</v>
      </c>
      <c r="P80" s="59">
        <v>0.98939999999999995</v>
      </c>
      <c r="Q80" s="25"/>
      <c r="R80" s="25"/>
      <c r="S80" s="25"/>
    </row>
    <row r="81" spans="2:19" x14ac:dyDescent="0.25">
      <c r="B81" s="21" t="s">
        <v>85</v>
      </c>
      <c r="C81" s="99" t="s">
        <v>96</v>
      </c>
      <c r="D81" s="100"/>
      <c r="E81" s="21">
        <v>321</v>
      </c>
      <c r="F81" s="42">
        <v>1</v>
      </c>
      <c r="G81" s="42">
        <v>0.97199999999999998</v>
      </c>
      <c r="H81" s="42">
        <v>1</v>
      </c>
      <c r="I81" s="42">
        <v>0.97819999999999996</v>
      </c>
      <c r="J81" s="42">
        <v>0.99070000000000003</v>
      </c>
      <c r="K81" s="21">
        <v>388</v>
      </c>
      <c r="L81" s="47">
        <v>0.97940000000000005</v>
      </c>
      <c r="M81" s="47" t="s">
        <v>98</v>
      </c>
      <c r="N81" s="47">
        <v>0.98199999999999998</v>
      </c>
      <c r="O81" s="47">
        <v>0.95620000000000005</v>
      </c>
      <c r="P81" s="47">
        <v>0.96909999999999996</v>
      </c>
      <c r="Q81" s="25"/>
      <c r="R81" s="25"/>
      <c r="S81" s="25"/>
    </row>
    <row r="82" spans="2:19" x14ac:dyDescent="0.25">
      <c r="B82" s="21" t="s">
        <v>85</v>
      </c>
      <c r="C82" s="99" t="s">
        <v>48</v>
      </c>
      <c r="D82" s="100"/>
      <c r="E82" s="21">
        <v>239</v>
      </c>
      <c r="F82" s="42">
        <v>0.97909999999999997</v>
      </c>
      <c r="G82" s="42">
        <v>0.98329999999999995</v>
      </c>
      <c r="H82" s="42">
        <v>0.97909999999999997</v>
      </c>
      <c r="I82" s="42">
        <v>0.98740000000000006</v>
      </c>
      <c r="J82" s="42">
        <v>0.92889999999999995</v>
      </c>
      <c r="K82" s="21">
        <v>285</v>
      </c>
      <c r="L82" s="47">
        <v>0.97889999999999999</v>
      </c>
      <c r="M82" s="47">
        <v>0.98950000000000005</v>
      </c>
      <c r="N82" s="47">
        <v>0.98599999999999999</v>
      </c>
      <c r="O82" s="59">
        <v>0.98950000000000005</v>
      </c>
      <c r="P82" s="59">
        <v>0.96840000000000004</v>
      </c>
      <c r="Q82" s="25"/>
      <c r="R82" s="25"/>
      <c r="S82" s="25"/>
    </row>
    <row r="83" spans="2:19" x14ac:dyDescent="0.25">
      <c r="B83" s="21" t="s">
        <v>85</v>
      </c>
      <c r="C83" s="99" t="s">
        <v>97</v>
      </c>
      <c r="D83" s="100"/>
      <c r="E83" s="21">
        <v>135</v>
      </c>
      <c r="F83" s="42">
        <v>0.98519999999999996</v>
      </c>
      <c r="G83" s="42">
        <v>0.99260000000000004</v>
      </c>
      <c r="H83" s="42">
        <v>0.98519999999999996</v>
      </c>
      <c r="I83" s="42">
        <v>1</v>
      </c>
      <c r="J83" s="42">
        <v>0.9778</v>
      </c>
      <c r="K83" s="21"/>
      <c r="L83" s="47"/>
      <c r="M83" s="47"/>
      <c r="N83" s="47"/>
      <c r="O83" s="47"/>
      <c r="P83" s="47"/>
      <c r="Q83" s="25"/>
      <c r="R83" s="25"/>
      <c r="S83" s="25"/>
    </row>
    <row r="84" spans="2:19" x14ac:dyDescent="0.25">
      <c r="B84" s="21" t="s">
        <v>85</v>
      </c>
      <c r="C84" s="99" t="s">
        <v>94</v>
      </c>
      <c r="D84" s="100"/>
      <c r="E84" s="21">
        <v>194</v>
      </c>
      <c r="F84" s="47">
        <v>0.98970000000000002</v>
      </c>
      <c r="G84" s="47">
        <v>0.97940000000000005</v>
      </c>
      <c r="H84" s="47">
        <v>0.98970000000000002</v>
      </c>
      <c r="I84" s="47">
        <v>0.98970000000000002</v>
      </c>
      <c r="J84" s="47">
        <v>0.98450000000000004</v>
      </c>
      <c r="K84" s="21">
        <v>218</v>
      </c>
      <c r="L84" s="47">
        <v>0.99539999999999995</v>
      </c>
      <c r="M84" s="47">
        <v>1</v>
      </c>
      <c r="N84" s="47">
        <v>0.99539999999999995</v>
      </c>
      <c r="O84" s="59">
        <v>1</v>
      </c>
      <c r="P84" s="59">
        <v>0.99539999999999995</v>
      </c>
      <c r="Q84" s="25"/>
      <c r="R84" s="25"/>
      <c r="S84" s="25"/>
    </row>
    <row r="85" spans="2:19" x14ac:dyDescent="0.25">
      <c r="B85" s="21" t="s">
        <v>87</v>
      </c>
      <c r="C85" s="99" t="s">
        <v>94</v>
      </c>
      <c r="D85" s="100"/>
      <c r="E85" s="21">
        <v>1800</v>
      </c>
      <c r="F85" s="42">
        <v>0.9889</v>
      </c>
      <c r="G85" s="42">
        <v>0.99170000000000003</v>
      </c>
      <c r="H85" s="42">
        <v>0.99219999999999997</v>
      </c>
      <c r="I85" s="42">
        <v>0.99219999999999997</v>
      </c>
      <c r="J85" s="42">
        <v>0.98560000000000003</v>
      </c>
      <c r="K85" s="21">
        <v>3060</v>
      </c>
      <c r="L85" s="47">
        <v>0.98499999999999999</v>
      </c>
      <c r="M85" s="47">
        <v>0.9889</v>
      </c>
      <c r="N85" s="47">
        <v>0.98819999999999997</v>
      </c>
      <c r="O85" s="47">
        <v>0.99280000000000002</v>
      </c>
      <c r="P85" s="47">
        <v>0.97650000000000003</v>
      </c>
      <c r="Q85" s="25"/>
      <c r="R85" s="25"/>
      <c r="S85" s="25"/>
    </row>
    <row r="86" spans="2:19" x14ac:dyDescent="0.25">
      <c r="B86" s="21" t="s">
        <v>87</v>
      </c>
      <c r="C86" s="99" t="s">
        <v>99</v>
      </c>
      <c r="D86" s="100"/>
      <c r="E86" s="21">
        <v>448</v>
      </c>
      <c r="F86" s="42">
        <v>0.97540000000000004</v>
      </c>
      <c r="G86" s="42">
        <v>0.98209999999999997</v>
      </c>
      <c r="H86" s="42">
        <v>0.97989999999999999</v>
      </c>
      <c r="I86" s="42">
        <v>0.98660000000000003</v>
      </c>
      <c r="J86" s="42">
        <v>0.95760000000000001</v>
      </c>
      <c r="K86" s="21">
        <v>433</v>
      </c>
      <c r="L86" s="47">
        <v>0.99539999999999995</v>
      </c>
      <c r="M86" s="47">
        <v>0.99539999999999995</v>
      </c>
      <c r="N86" s="47">
        <v>0.99539999999999995</v>
      </c>
      <c r="O86" s="47">
        <v>1</v>
      </c>
      <c r="P86" s="47">
        <v>0.98150000000000004</v>
      </c>
      <c r="Q86" s="25"/>
      <c r="R86" s="25"/>
      <c r="S86" s="25"/>
    </row>
    <row r="87" spans="2:19" x14ac:dyDescent="0.25">
      <c r="B87" s="25"/>
      <c r="C87" s="25"/>
      <c r="D87" s="25"/>
      <c r="E87" s="25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25"/>
      <c r="R87" s="25"/>
      <c r="S87" s="25"/>
    </row>
    <row r="88" spans="2:19" x14ac:dyDescent="0.25">
      <c r="B88" s="25"/>
      <c r="C88" s="25"/>
      <c r="D88" s="25"/>
      <c r="E88" s="25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25"/>
      <c r="R88" s="25"/>
      <c r="S88" s="25"/>
    </row>
    <row r="89" spans="2:19" x14ac:dyDescent="0.25">
      <c r="B89" s="25"/>
      <c r="C89" s="25"/>
      <c r="D89" s="25"/>
      <c r="E89" s="25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25"/>
      <c r="R89" s="25"/>
      <c r="S89" s="25"/>
    </row>
    <row r="90" spans="2:19" x14ac:dyDescent="0.25">
      <c r="B90" s="25"/>
      <c r="C90" s="25"/>
      <c r="D90" s="25"/>
      <c r="E90" s="25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25"/>
      <c r="R90" s="25"/>
      <c r="S90" s="25"/>
    </row>
    <row r="91" spans="2:19" x14ac:dyDescent="0.25">
      <c r="B91" s="25"/>
      <c r="C91" s="25"/>
      <c r="D91" s="25"/>
      <c r="E91" s="25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25"/>
      <c r="R91" s="25"/>
      <c r="S91" s="25"/>
    </row>
    <row r="92" spans="2:19" x14ac:dyDescent="0.25">
      <c r="B92" s="25"/>
      <c r="C92" s="25"/>
      <c r="D92" s="25"/>
      <c r="E92" s="25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25"/>
      <c r="R92" s="25"/>
      <c r="S92" s="25"/>
    </row>
    <row r="93" spans="2:19" x14ac:dyDescent="0.25">
      <c r="B93" s="25"/>
      <c r="C93" s="25"/>
      <c r="D93" s="25"/>
      <c r="E93" s="25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25"/>
      <c r="R93" s="25"/>
      <c r="S93" s="25"/>
    </row>
    <row r="94" spans="2:19" x14ac:dyDescent="0.25">
      <c r="B94" s="25"/>
      <c r="C94" s="25"/>
      <c r="D94" s="25"/>
      <c r="E94" s="25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25"/>
      <c r="R94" s="25"/>
      <c r="S94" s="25"/>
    </row>
    <row r="95" spans="2:19" x14ac:dyDescent="0.25">
      <c r="B95" s="25"/>
      <c r="C95" s="25"/>
      <c r="D95" s="25"/>
      <c r="E95" s="25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25"/>
      <c r="R95" s="25"/>
      <c r="S95" s="25"/>
    </row>
    <row r="96" spans="2:19" x14ac:dyDescent="0.25">
      <c r="B96" s="25"/>
      <c r="C96" s="25"/>
      <c r="D96" s="25"/>
      <c r="E96" s="25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25"/>
      <c r="R96" s="25"/>
      <c r="S96" s="25"/>
    </row>
    <row r="97" spans="2:19" x14ac:dyDescent="0.25">
      <c r="B97" s="25"/>
      <c r="C97" s="25"/>
      <c r="D97" s="25"/>
      <c r="E97" s="25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25"/>
      <c r="R97" s="25"/>
      <c r="S97" s="25"/>
    </row>
    <row r="98" spans="2:19" x14ac:dyDescent="0.25">
      <c r="B98" s="25"/>
      <c r="C98" s="25"/>
      <c r="D98" s="25"/>
      <c r="E98" s="25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25"/>
      <c r="R98" s="25"/>
      <c r="S98" s="25"/>
    </row>
    <row r="99" spans="2:19" x14ac:dyDescent="0.25">
      <c r="B99" s="25"/>
      <c r="C99" s="25"/>
      <c r="D99" s="25"/>
      <c r="E99" s="25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25"/>
      <c r="R99" s="25"/>
      <c r="S99" s="25"/>
    </row>
    <row r="100" spans="2:19" x14ac:dyDescent="0.25">
      <c r="B100" s="25"/>
      <c r="C100" s="25"/>
      <c r="D100" s="25"/>
      <c r="E100" s="25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25"/>
      <c r="R100" s="25"/>
      <c r="S100" s="25"/>
    </row>
    <row r="101" spans="2:19" x14ac:dyDescent="0.25">
      <c r="B101" s="25"/>
      <c r="C101" s="25"/>
      <c r="D101" s="25"/>
      <c r="E101" s="25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25"/>
      <c r="R101" s="25"/>
      <c r="S101" s="25"/>
    </row>
    <row r="102" spans="2:19" x14ac:dyDescent="0.25">
      <c r="B102" s="25"/>
      <c r="C102" s="25"/>
      <c r="D102" s="25"/>
      <c r="E102" s="25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25"/>
      <c r="R102" s="25"/>
      <c r="S102" s="25"/>
    </row>
    <row r="103" spans="2:19" x14ac:dyDescent="0.25">
      <c r="B103" s="25"/>
      <c r="C103" s="25"/>
      <c r="D103" s="25"/>
      <c r="E103" s="25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25"/>
      <c r="R103" s="25"/>
      <c r="S103" s="25"/>
    </row>
    <row r="104" spans="2:19" x14ac:dyDescent="0.25">
      <c r="B104" s="25"/>
      <c r="C104" s="25"/>
      <c r="D104" s="25"/>
      <c r="E104" s="25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25"/>
      <c r="R104" s="25"/>
      <c r="S104" s="25"/>
    </row>
    <row r="105" spans="2:19" x14ac:dyDescent="0.25">
      <c r="B105" s="25"/>
      <c r="C105" s="25"/>
      <c r="D105" s="25"/>
      <c r="E105" s="25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25"/>
      <c r="R105" s="25"/>
      <c r="S105" s="25"/>
    </row>
    <row r="106" spans="2:19" x14ac:dyDescent="0.25">
      <c r="B106" s="25"/>
      <c r="C106" s="25"/>
      <c r="D106" s="25"/>
      <c r="E106" s="25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25"/>
      <c r="R106" s="25"/>
      <c r="S106" s="25"/>
    </row>
    <row r="107" spans="2:19" x14ac:dyDescent="0.25">
      <c r="B107" s="25"/>
      <c r="C107" s="25"/>
      <c r="D107" s="25"/>
      <c r="E107" s="25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25"/>
      <c r="R107" s="25"/>
      <c r="S107" s="25"/>
    </row>
    <row r="108" spans="2:19" x14ac:dyDescent="0.25">
      <c r="B108" s="25"/>
      <c r="C108" s="25"/>
      <c r="D108" s="25"/>
      <c r="E108" s="25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25"/>
      <c r="R108" s="25"/>
      <c r="S108" s="25"/>
    </row>
    <row r="109" spans="2:19" x14ac:dyDescent="0.25">
      <c r="K109" s="3"/>
    </row>
    <row r="110" spans="2:19" x14ac:dyDescent="0.25">
      <c r="K110" s="3"/>
    </row>
    <row r="111" spans="2:19" x14ac:dyDescent="0.25">
      <c r="K111" s="3"/>
    </row>
    <row r="112" spans="2:19" x14ac:dyDescent="0.25">
      <c r="K112" s="3"/>
    </row>
    <row r="113" spans="11:11" x14ac:dyDescent="0.25">
      <c r="K113" s="3"/>
    </row>
    <row r="114" spans="11:11" x14ac:dyDescent="0.25">
      <c r="K114" s="3"/>
    </row>
    <row r="115" spans="11:11" x14ac:dyDescent="0.25">
      <c r="K115" s="3"/>
    </row>
    <row r="116" spans="11:11" x14ac:dyDescent="0.25">
      <c r="K116" s="3"/>
    </row>
    <row r="117" spans="11:11" x14ac:dyDescent="0.25">
      <c r="K117" s="3"/>
    </row>
    <row r="118" spans="11:11" x14ac:dyDescent="0.25">
      <c r="K118" s="3"/>
    </row>
    <row r="119" spans="11:11" x14ac:dyDescent="0.25">
      <c r="K119" s="3"/>
    </row>
    <row r="120" spans="11:11" x14ac:dyDescent="0.25">
      <c r="K120" s="3"/>
    </row>
    <row r="121" spans="11:11" x14ac:dyDescent="0.25">
      <c r="K121" s="3"/>
    </row>
    <row r="122" spans="11:11" x14ac:dyDescent="0.25">
      <c r="K122" s="3"/>
    </row>
    <row r="123" spans="11:11" x14ac:dyDescent="0.25">
      <c r="K123" s="3"/>
    </row>
    <row r="124" spans="11:11" x14ac:dyDescent="0.25">
      <c r="K124" s="4"/>
    </row>
  </sheetData>
  <sortState xmlns:xlrd2="http://schemas.microsoft.com/office/spreadsheetml/2017/richdata2" ref="B40:P70">
    <sortCondition ref="B23:B31"/>
    <sortCondition ref="C23:C31"/>
  </sortState>
  <mergeCells count="119">
    <mergeCell ref="C69:D69"/>
    <mergeCell ref="C70:D70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86:D86"/>
    <mergeCell ref="C40:D40"/>
    <mergeCell ref="C41:D41"/>
    <mergeCell ref="C42:D42"/>
    <mergeCell ref="C43:D43"/>
    <mergeCell ref="C81:D81"/>
    <mergeCell ref="C82:D82"/>
    <mergeCell ref="C83:D83"/>
    <mergeCell ref="C84:D84"/>
    <mergeCell ref="C85:D85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C76:D76"/>
    <mergeCell ref="B33:D33"/>
    <mergeCell ref="E33:P33"/>
    <mergeCell ref="B34:D34"/>
    <mergeCell ref="L35:M35"/>
    <mergeCell ref="B35:D38"/>
    <mergeCell ref="B2:D2"/>
    <mergeCell ref="B3:D3"/>
    <mergeCell ref="E2:N2"/>
    <mergeCell ref="M4:N4"/>
    <mergeCell ref="E4:E7"/>
    <mergeCell ref="F4:G4"/>
    <mergeCell ref="H4:I4"/>
    <mergeCell ref="J4:J7"/>
    <mergeCell ref="K4:L4"/>
    <mergeCell ref="F6:F7"/>
    <mergeCell ref="G6:G7"/>
    <mergeCell ref="H6:H7"/>
    <mergeCell ref="I6:I7"/>
    <mergeCell ref="K6:K7"/>
    <mergeCell ref="E3:I3"/>
    <mergeCell ref="J3:N3"/>
    <mergeCell ref="B4:D7"/>
    <mergeCell ref="L6:L7"/>
    <mergeCell ref="M6:M7"/>
    <mergeCell ref="N6:N7"/>
    <mergeCell ref="N35:O35"/>
    <mergeCell ref="L37:L38"/>
    <mergeCell ref="M37:M38"/>
    <mergeCell ref="N37:N38"/>
    <mergeCell ref="O37:O38"/>
    <mergeCell ref="E8:N8"/>
    <mergeCell ref="E16:N16"/>
    <mergeCell ref="E17:I17"/>
    <mergeCell ref="J17:N17"/>
    <mergeCell ref="E18:E21"/>
    <mergeCell ref="F18:G18"/>
    <mergeCell ref="H18:I18"/>
    <mergeCell ref="J18:J21"/>
    <mergeCell ref="K18:L18"/>
    <mergeCell ref="M18:N18"/>
    <mergeCell ref="E35:E38"/>
    <mergeCell ref="F35:G35"/>
    <mergeCell ref="H35:I35"/>
    <mergeCell ref="K35:K38"/>
    <mergeCell ref="E34:J34"/>
    <mergeCell ref="K34:P34"/>
    <mergeCell ref="G20:G21"/>
    <mergeCell ref="H20:H21"/>
    <mergeCell ref="I20:I21"/>
    <mergeCell ref="K20:K21"/>
    <mergeCell ref="E39:P39"/>
    <mergeCell ref="L20:L21"/>
    <mergeCell ref="M20:M21"/>
    <mergeCell ref="N20:N21"/>
    <mergeCell ref="E22:N22"/>
    <mergeCell ref="P37:P38"/>
    <mergeCell ref="J37:J38"/>
    <mergeCell ref="I37:I38"/>
    <mergeCell ref="F37:F38"/>
    <mergeCell ref="G37:G38"/>
    <mergeCell ref="H37:H38"/>
    <mergeCell ref="C13:D13"/>
    <mergeCell ref="C14:D14"/>
    <mergeCell ref="C12:D12"/>
    <mergeCell ref="C9:D9"/>
    <mergeCell ref="C10:D10"/>
    <mergeCell ref="C11:D11"/>
    <mergeCell ref="C8:D8"/>
    <mergeCell ref="F20:F21"/>
    <mergeCell ref="B16:D16"/>
    <mergeCell ref="B17:D17"/>
    <mergeCell ref="B18:D21"/>
  </mergeCells>
  <conditionalFormatting sqref="A1:XFD7 A15:XFD29 A30:A31 O30:XFD31 E8:XFD14 A8:C14 A32:XFD39 A81:XFD1048576 E71:P80 B71:C80 Q40:XFD80 A40:A80">
    <cfRule type="containsBlanks" priority="64" stopIfTrue="1">
      <formula>LEN(TRIM(A1))=0</formula>
    </cfRule>
  </conditionalFormatting>
  <conditionalFormatting sqref="F23:G29 K23:L29 F12:F14 K12:K14 M12:M14 H12:H14 F71:G195 J71:J195 L71:M195 P71:P195">
    <cfRule type="cellIs" dxfId="24" priority="79" stopIfTrue="1" operator="lessThan">
      <formula>0.95</formula>
    </cfRule>
    <cfRule type="cellIs" dxfId="23" priority="80" stopIfTrue="1" operator="greaterThanOrEqual">
      <formula>0.95</formula>
    </cfRule>
  </conditionalFormatting>
  <conditionalFormatting sqref="H23:I29 M23:N29 M12:N14 H12:I14 H71:I195 N71:O195">
    <cfRule type="cellIs" dxfId="22" priority="81" stopIfTrue="1" operator="greaterThanOrEqual">
      <formula>0.999</formula>
    </cfRule>
    <cfRule type="cellIs" dxfId="21" priority="82" stopIfTrue="1" operator="between">
      <formula>0.99</formula>
      <formula>0.999</formula>
    </cfRule>
    <cfRule type="cellIs" dxfId="20" priority="83" stopIfTrue="1" operator="lessThan">
      <formula>0.99</formula>
    </cfRule>
  </conditionalFormatting>
  <conditionalFormatting sqref="C12">
    <cfRule type="containsBlanks" priority="45" stopIfTrue="1">
      <formula>LEN(TRIM(C12))=0</formula>
    </cfRule>
  </conditionalFormatting>
  <conditionalFormatting sqref="M12:M14">
    <cfRule type="colorScale" priority="42">
      <colorScale>
        <cfvo type="percentile" val="98.99"/>
        <cfvo type="percentile" val="99.89"/>
        <cfvo type="percentile" val="99.9"/>
        <color rgb="FFFF7C80"/>
        <color rgb="FFFFFF00"/>
        <color rgb="FF92D050"/>
      </colorScale>
    </cfRule>
    <cfRule type="colorScale" priority="43">
      <colorScale>
        <cfvo type="percentile" val="98.99"/>
        <cfvo type="percentile" val="99.89"/>
        <cfvo type="percentile" val="99.9"/>
        <color rgb="FFF8696B"/>
        <color rgb="FFFFEB84"/>
        <color rgb="FF63BE7B"/>
      </colorScale>
    </cfRule>
    <cfRule type="colorScale" priority="44">
      <colorScale>
        <cfvo type="percentile" val="98.99"/>
        <cfvo type="percentile" val="99.89"/>
        <cfvo type="percentile" val="99.9"/>
        <color rgb="FFF8696B"/>
        <color rgb="FFFFEB84"/>
        <color rgb="FF63BE7B"/>
      </colorScale>
    </cfRule>
  </conditionalFormatting>
  <conditionalFormatting sqref="M13">
    <cfRule type="colorScale" priority="41">
      <colorScale>
        <cfvo type="percentile" val="98.99"/>
        <cfvo type="percentile" val="99.89"/>
        <cfvo type="percentile" val="99.9"/>
        <color rgb="FFF8696B"/>
        <color rgb="FFFFEB84"/>
        <color rgb="FF63BE7B"/>
      </colorScale>
    </cfRule>
  </conditionalFormatting>
  <conditionalFormatting sqref="N12:N14">
    <cfRule type="colorScale" priority="40">
      <colorScale>
        <cfvo type="percentile" val="98.89"/>
        <cfvo type="percentile" val="99.89"/>
        <cfvo type="percentile" val="99.9"/>
        <color rgb="FFFF7C80"/>
        <color rgb="FFFFFF00"/>
        <color rgb="FF92D050"/>
      </colorScale>
    </cfRule>
  </conditionalFormatting>
  <conditionalFormatting sqref="M12:N14 H12:I14">
    <cfRule type="colorScale" priority="39">
      <colorScale>
        <cfvo type="percentile" val="98.99"/>
        <cfvo type="percentile" val="99.89"/>
        <cfvo type="percentile" val="99.9"/>
        <color rgb="FFFF7C80"/>
        <color rgb="FFFFFF00"/>
        <color rgb="FF92D050"/>
      </colorScale>
    </cfRule>
  </conditionalFormatting>
  <conditionalFormatting sqref="E9:N12 B9:C12">
    <cfRule type="containsBlanks" priority="32" stopIfTrue="1">
      <formula>LEN(TRIM(B9))=0</formula>
    </cfRule>
  </conditionalFormatting>
  <conditionalFormatting sqref="F9:F12 K9:K12 M9:M12 H9:H12">
    <cfRule type="cellIs" dxfId="19" priority="33" stopIfTrue="1" operator="lessThan">
      <formula>0.95</formula>
    </cfRule>
    <cfRule type="cellIs" dxfId="18" priority="34" stopIfTrue="1" operator="greaterThanOrEqual">
      <formula>0.95</formula>
    </cfRule>
  </conditionalFormatting>
  <conditionalFormatting sqref="M9:N12 H9:I12">
    <cfRule type="cellIs" dxfId="17" priority="35" stopIfTrue="1" operator="greaterThanOrEqual">
      <formula>0.999</formula>
    </cfRule>
    <cfRule type="cellIs" dxfId="16" priority="36" stopIfTrue="1" operator="between">
      <formula>0.99</formula>
      <formula>0.999</formula>
    </cfRule>
    <cfRule type="cellIs" dxfId="15" priority="37" stopIfTrue="1" operator="lessThan">
      <formula>0.99</formula>
    </cfRule>
  </conditionalFormatting>
  <conditionalFormatting sqref="G9:G11">
    <cfRule type="colorScale" priority="28">
      <colorScale>
        <cfvo type="percent" val="94.99"/>
        <cfvo type="percent" val="100"/>
        <color rgb="FFFF7C80"/>
        <color rgb="FF92D050"/>
      </colorScale>
    </cfRule>
    <cfRule type="colorScale" priority="29">
      <colorScale>
        <cfvo type="percent" val="94.99"/>
        <cfvo type="percent" val="100"/>
        <color rgb="FFFF0000"/>
        <color rgb="FF92D050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percent" val="94.99"/>
        <cfvo type="percent" val="100"/>
        <color rgb="FFFF0000"/>
        <color rgb="FF63BE7B"/>
      </colorScale>
    </cfRule>
  </conditionalFormatting>
  <conditionalFormatting sqref="L9:L11">
    <cfRule type="colorScale" priority="26">
      <colorScale>
        <cfvo type="percent" val="94.99"/>
        <cfvo type="percent" val="100"/>
        <color rgb="FFFF7C80"/>
        <color rgb="FF92D050"/>
      </colorScale>
    </cfRule>
    <cfRule type="colorScale" priority="27">
      <colorScale>
        <cfvo type="percent" val="94.99"/>
        <cfvo type="percent" val="100"/>
        <color rgb="FFEE1222"/>
        <color rgb="FF92D050"/>
      </colorScale>
    </cfRule>
  </conditionalFormatting>
  <conditionalFormatting sqref="M9:M12">
    <cfRule type="colorScale" priority="23">
      <colorScale>
        <cfvo type="percentile" val="98.99"/>
        <cfvo type="percentile" val="99.89"/>
        <cfvo type="percentile" val="99.9"/>
        <color rgb="FFFF7C80"/>
        <color rgb="FFFFFF00"/>
        <color rgb="FF92D050"/>
      </colorScale>
    </cfRule>
    <cfRule type="colorScale" priority="24">
      <colorScale>
        <cfvo type="percentile" val="98.99"/>
        <cfvo type="percentile" val="99.89"/>
        <cfvo type="percentile" val="99.9"/>
        <color rgb="FFF8696B"/>
        <color rgb="FFFFEB84"/>
        <color rgb="FF63BE7B"/>
      </colorScale>
    </cfRule>
    <cfRule type="colorScale" priority="25">
      <colorScale>
        <cfvo type="percentile" val="98.99"/>
        <cfvo type="percentile" val="99.89"/>
        <cfvo type="percentile" val="99.9"/>
        <color rgb="FFF8696B"/>
        <color rgb="FFFFEB84"/>
        <color rgb="FF63BE7B"/>
      </colorScale>
    </cfRule>
  </conditionalFormatting>
  <conditionalFormatting sqref="N9:N12">
    <cfRule type="colorScale" priority="22">
      <colorScale>
        <cfvo type="percentile" val="98.89"/>
        <cfvo type="percentile" val="99.89"/>
        <cfvo type="percentile" val="99.9"/>
        <color rgb="FFFF7C80"/>
        <color rgb="FFFFFF00"/>
        <color rgb="FF92D050"/>
      </colorScale>
    </cfRule>
  </conditionalFormatting>
  <conditionalFormatting sqref="M9:N12">
    <cfRule type="colorScale" priority="21">
      <colorScale>
        <cfvo type="percentile" val="98.99"/>
        <cfvo type="percentile" val="99.89"/>
        <cfvo type="percentile" val="99.9"/>
        <color rgb="FFFF7C80"/>
        <color rgb="FFFFFF00"/>
        <color rgb="FF92D050"/>
      </colorScale>
    </cfRule>
  </conditionalFormatting>
  <conditionalFormatting sqref="H9:I12">
    <cfRule type="colorScale" priority="20">
      <colorScale>
        <cfvo type="percentile" val="98.99"/>
        <cfvo type="percentile" val="99.89"/>
        <cfvo type="percentile" val="99.9"/>
        <color rgb="FFFF7C80"/>
        <color rgb="FFFFFF00"/>
        <color rgb="FF92D050"/>
      </colorScale>
    </cfRule>
  </conditionalFormatting>
  <conditionalFormatting sqref="G12:G14">
    <cfRule type="colorScale" priority="84">
      <colorScale>
        <cfvo type="percent" val="94.99"/>
        <cfvo type="percent" val="100"/>
        <color rgb="FFFF7C80"/>
        <color rgb="FF92D050"/>
      </colorScale>
    </cfRule>
    <cfRule type="colorScale" priority="85">
      <colorScale>
        <cfvo type="percent" val="94.99"/>
        <cfvo type="percent" val="100"/>
        <color rgb="FFFF0000"/>
        <color rgb="FF92D050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percent" val="94.99"/>
        <cfvo type="percent" val="100"/>
        <color rgb="FFFF0000"/>
        <color rgb="FF63BE7B"/>
      </colorScale>
    </cfRule>
  </conditionalFormatting>
  <conditionalFormatting sqref="L12:L14">
    <cfRule type="colorScale" priority="88">
      <colorScale>
        <cfvo type="percent" val="94.99"/>
        <cfvo type="percent" val="100"/>
        <color rgb="FFFF7C80"/>
        <color rgb="FF92D050"/>
      </colorScale>
    </cfRule>
    <cfRule type="colorScale" priority="89">
      <colorScale>
        <cfvo type="percent" val="94.99"/>
        <cfvo type="percent" val="100"/>
        <color rgb="FFEE1222"/>
        <color rgb="FF92D050"/>
      </colorScale>
    </cfRule>
  </conditionalFormatting>
  <conditionalFormatting sqref="B30:N31">
    <cfRule type="containsBlanks" priority="14" stopIfTrue="1">
      <formula>LEN(TRIM(B30))=0</formula>
    </cfRule>
  </conditionalFormatting>
  <conditionalFormatting sqref="F30:G31 K30:L31">
    <cfRule type="cellIs" dxfId="14" priority="15" stopIfTrue="1" operator="lessThan">
      <formula>0.95</formula>
    </cfRule>
    <cfRule type="cellIs" dxfId="13" priority="16" stopIfTrue="1" operator="greaterThanOrEqual">
      <formula>0.95</formula>
    </cfRule>
  </conditionalFormatting>
  <conditionalFormatting sqref="H30:I31 M30:N31">
    <cfRule type="cellIs" dxfId="12" priority="17" stopIfTrue="1" operator="greaterThanOrEqual">
      <formula>0.999</formula>
    </cfRule>
    <cfRule type="cellIs" dxfId="11" priority="18" stopIfTrue="1" operator="between">
      <formula>0.99</formula>
      <formula>0.999</formula>
    </cfRule>
    <cfRule type="cellIs" dxfId="10" priority="19" stopIfTrue="1" operator="lessThan">
      <formula>0.99</formula>
    </cfRule>
  </conditionalFormatting>
  <conditionalFormatting sqref="O67:P80 B40:C40 E40:P40 C41:C66 B41:B80 K41:P66 E41:J80">
    <cfRule type="containsBlanks" priority="8" stopIfTrue="1">
      <formula>LEN(TRIM(B40))=0</formula>
    </cfRule>
  </conditionalFormatting>
  <conditionalFormatting sqref="L40:M66 F40:G80 J40:J80 P40:P80">
    <cfRule type="cellIs" dxfId="9" priority="9" stopIfTrue="1" operator="lessThan">
      <formula>0.95</formula>
    </cfRule>
    <cfRule type="cellIs" dxfId="8" priority="10" stopIfTrue="1" operator="greaterThanOrEqual">
      <formula>0.95</formula>
    </cfRule>
  </conditionalFormatting>
  <conditionalFormatting sqref="N40:O66 O67:O80 H40:I80">
    <cfRule type="cellIs" dxfId="7" priority="11" stopIfTrue="1" operator="greaterThanOrEqual">
      <formula>0.999</formula>
    </cfRule>
    <cfRule type="cellIs" dxfId="6" priority="12" stopIfTrue="1" operator="between">
      <formula>0.99</formula>
      <formula>0.999</formula>
    </cfRule>
    <cfRule type="cellIs" dxfId="5" priority="13" stopIfTrue="1" operator="lessThan">
      <formula>0.99</formula>
    </cfRule>
  </conditionalFormatting>
  <conditionalFormatting sqref="C67:C80 K67:N80">
    <cfRule type="containsBlanks" priority="2" stopIfTrue="1">
      <formula>LEN(TRIM(C67))=0</formula>
    </cfRule>
  </conditionalFormatting>
  <conditionalFormatting sqref="L67:M80">
    <cfRule type="cellIs" dxfId="4" priority="6" stopIfTrue="1" operator="greaterThan">
      <formula>0.95</formula>
    </cfRule>
    <cfRule type="cellIs" dxfId="3" priority="7" stopIfTrue="1" operator="lessThan">
      <formula>0.95</formula>
    </cfRule>
  </conditionalFormatting>
  <conditionalFormatting sqref="C67 K67:N80">
    <cfRule type="containsBlanks" priority="1" stopIfTrue="1">
      <formula>LEN(TRIM(C67))=0</formula>
    </cfRule>
  </conditionalFormatting>
  <conditionalFormatting sqref="N67:N80">
    <cfRule type="cellIs" dxfId="2" priority="3" stopIfTrue="1" operator="between">
      <formula>0.99</formula>
      <formula>0.999</formula>
    </cfRule>
    <cfRule type="cellIs" dxfId="1" priority="4" stopIfTrue="1" operator="lessThan">
      <formula>0.99</formula>
    </cfRule>
    <cfRule type="cellIs" dxfId="0" priority="5" stopIfTrue="1" operator="greaterThanOrEqual">
      <formula>0.999</formula>
    </cfRule>
  </conditionalFormatting>
  <pageMargins left="0.7" right="0.7" top="0.75" bottom="0.75" header="0.3" footer="0.3"/>
  <pageSetup scale="50" fitToHeight="0" orientation="landscape" verticalDpi="1200" r:id="rId1"/>
  <headerFooter>
    <oddHeader>&amp;C&amp;"Calibri"&amp;10&amp;K000000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E08D9C5F9854CBCE550B5AC681056" ma:contentTypeVersion="10" ma:contentTypeDescription="Create a new document." ma:contentTypeScope="" ma:versionID="b9dfa7172b22f43f15f8d52898be3227">
  <xsd:schema xmlns:xsd="http://www.w3.org/2001/XMLSchema" xmlns:xs="http://www.w3.org/2001/XMLSchema" xmlns:p="http://schemas.microsoft.com/office/2006/metadata/properties" xmlns:ns3="84c507cd-6470-44da-a1b1-93791627e627" targetNamespace="http://schemas.microsoft.com/office/2006/metadata/properties" ma:root="true" ma:fieldsID="fb762b7f80d4fc4dec56e42b6facfa4a" ns3:_="">
    <xsd:import namespace="84c507cd-6470-44da-a1b1-93791627e6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507cd-6470-44da-a1b1-93791627e6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B1A23B-778D-4893-B452-AE48EB1C612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4c507cd-6470-44da-a1b1-93791627e62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C0604E-0DDD-46E7-BD8B-D37F4B933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1F6BE-3282-4F45-9B57-336A6A84A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507cd-6470-44da-a1b1-93791627e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ISPACG RSP Aggregate</vt:lpstr>
      <vt:lpstr>ISPACG RCP Aggregate</vt:lpstr>
      <vt:lpstr>ISPACG RSP Issues</vt:lpstr>
      <vt:lpstr>ISPACG RCP 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2023-04-23T20:58:36Z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0x0101001ACE08D9C5F9854CBCE550B5AC681056</vt:lpwstr>
  </property>
  <property fmtid="{D5CDD505-2E9C-101B-9397-08002B2CF9AE}" pid="3" name="MSIP_Label_fbf277e0-b915-4def-b08f-513660525139_Enabled">
    <vt:lpwstr>true</vt:lpwstr>
  </property>
  <property fmtid="{D5CDD505-2E9C-101B-9397-08002B2CF9AE}" pid="4" name="MSIP_Label_fbf277e0-b915-4def-b08f-513660525139_SetDate">
    <vt:lpwstr>2023-04-21T00:01:44Z</vt:lpwstr>
  </property>
  <property fmtid="{D5CDD505-2E9C-101B-9397-08002B2CF9AE}" pid="5" name="MSIP_Label_fbf277e0-b915-4def-b08f-513660525139_Method">
    <vt:lpwstr>Privileged</vt:lpwstr>
  </property>
  <property fmtid="{D5CDD505-2E9C-101B-9397-08002B2CF9AE}" pid="6" name="MSIP_Label_fbf277e0-b915-4def-b08f-513660525139_Name">
    <vt:lpwstr>OFFICIAL</vt:lpwstr>
  </property>
  <property fmtid="{D5CDD505-2E9C-101B-9397-08002B2CF9AE}" pid="7" name="MSIP_Label_fbf277e0-b915-4def-b08f-513660525139_SiteId">
    <vt:lpwstr>ab692ff1-9191-4d16-9b12-7345739afcd5</vt:lpwstr>
  </property>
  <property fmtid="{D5CDD505-2E9C-101B-9397-08002B2CF9AE}" pid="8" name="MSIP_Label_fbf277e0-b915-4def-b08f-513660525139_ActionId">
    <vt:lpwstr>ae4a0900-6db0-4ec0-a0b8-d8af3617733c</vt:lpwstr>
  </property>
  <property fmtid="{D5CDD505-2E9C-101B-9397-08002B2CF9AE}" pid="9" name="MSIP_Label_fbf277e0-b915-4def-b08f-513660525139_ContentBits">
    <vt:lpwstr>1</vt:lpwstr>
  </property>
</Properties>
</file>