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work files\RNAV - February\"/>
    </mc:Choice>
  </mc:AlternateContent>
  <bookViews>
    <workbookView xWindow="0" yWindow="0" windowWidth="21600" windowHeight="9540"/>
  </bookViews>
  <sheets>
    <sheet name=" New LPV-LPs Added This Cycle " sheetId="1" r:id="rId1"/>
  </sheets>
  <definedNames>
    <definedName name="_xlnm._FilterDatabase" localSheetId="0" hidden="1">' New LPV-LPs Added This Cycle '!$A$4:$Z$20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</calcChain>
</file>

<file path=xl/sharedStrings.xml><?xml version="1.0" encoding="utf-8"?>
<sst xmlns="http://schemas.openxmlformats.org/spreadsheetml/2006/main" count="275" uniqueCount="137">
  <si>
    <t>New LPV/LPs Published Effective 02/01/2018</t>
  </si>
  <si>
    <t xml:space="preserve">Note:  Data in this spreadsheet is derived from FAA Aeronautical Navigation Product Services Flight Information Publications. Data is for informational purposes only. </t>
  </si>
  <si>
    <t>NOT to be used as official information in any capacity related to flight operations. For official information, please consult the current Flight Information Publications.</t>
  </si>
  <si>
    <t>Area Svc Cntr</t>
  </si>
  <si>
    <t>RGN</t>
  </si>
  <si>
    <t>NPIAS</t>
  </si>
  <si>
    <t xml:space="preserve">PART 139       </t>
  </si>
  <si>
    <t>FAA ID</t>
  </si>
  <si>
    <t>AIRPORT NAME</t>
  </si>
  <si>
    <t>LOCATION</t>
  </si>
  <si>
    <t>ST</t>
  </si>
  <si>
    <t>PROCEDURE NAME</t>
  </si>
  <si>
    <t>LPV or LP</t>
  </si>
  <si>
    <t>WAAS NOTAM SYM OR WAAS VNAV N/A</t>
  </si>
  <si>
    <t>Spcl Mins Symbl</t>
  </si>
  <si>
    <t>DA or MDA</t>
  </si>
  <si>
    <t>VIS</t>
  </si>
  <si>
    <t>HAT</t>
  </si>
  <si>
    <t>GPA</t>
  </si>
  <si>
    <t>TCH</t>
  </si>
  <si>
    <t>ILS to Rwy (Y/N)</t>
  </si>
  <si>
    <t>Rwy End Cntr</t>
  </si>
  <si>
    <t>ILS @ Arpt (Y/N)</t>
  </si>
  <si>
    <t>ILS Arpt Cntr (Y/N)</t>
  </si>
  <si>
    <t>ILS CAT II or III</t>
  </si>
  <si>
    <t>WAAS      CHANNEL #</t>
  </si>
  <si>
    <t>Initial Publication Date</t>
  </si>
  <si>
    <t>Date Last Updtd</t>
  </si>
  <si>
    <t>New or Added</t>
  </si>
  <si>
    <t>WSC</t>
  </si>
  <si>
    <t>AAL</t>
  </si>
  <si>
    <t>Y</t>
  </si>
  <si>
    <t>N139</t>
  </si>
  <si>
    <t>IIK</t>
  </si>
  <si>
    <t>KIPNUK</t>
  </si>
  <si>
    <t>AK</t>
  </si>
  <si>
    <t>RNAV (GPS) RWY 17</t>
  </si>
  <si>
    <t>LPV</t>
  </si>
  <si>
    <t>N</t>
  </si>
  <si>
    <t>New</t>
  </si>
  <si>
    <t>RNAV (GPS) RWY 35</t>
  </si>
  <si>
    <t>ESC</t>
  </si>
  <si>
    <t>ASO</t>
  </si>
  <si>
    <t>0R1</t>
  </si>
  <si>
    <t>ATMORE MUNI</t>
  </si>
  <si>
    <t>ATMORE</t>
  </si>
  <si>
    <t>AL</t>
  </si>
  <si>
    <t>RNAV (GPS) RWY 36</t>
  </si>
  <si>
    <t>Added</t>
  </si>
  <si>
    <t>CSC</t>
  </si>
  <si>
    <t>ASW</t>
  </si>
  <si>
    <t>HEE</t>
  </si>
  <si>
    <t>THOMPSON-ROBBINS</t>
  </si>
  <si>
    <t>HELENA/WEST HELENA</t>
  </si>
  <si>
    <t>AR</t>
  </si>
  <si>
    <t>ACE</t>
  </si>
  <si>
    <t>DSM</t>
  </si>
  <si>
    <t>DES MOINES INTL</t>
  </si>
  <si>
    <t>DES MOINES</t>
  </si>
  <si>
    <t>IA</t>
  </si>
  <si>
    <t>RNAV (GPS) RWY 23</t>
  </si>
  <si>
    <t>ANM</t>
  </si>
  <si>
    <t>7S1</t>
  </si>
  <si>
    <t>TWIN BRIDGES</t>
  </si>
  <si>
    <t>MT</t>
  </si>
  <si>
    <t>AGL</t>
  </si>
  <si>
    <t>4E7</t>
  </si>
  <si>
    <t>ELLENDALE MUNI</t>
  </si>
  <si>
    <t>ELLENDALE</t>
  </si>
  <si>
    <t>ND</t>
  </si>
  <si>
    <t>RNAV (GPS) RWY 31</t>
  </si>
  <si>
    <t>DUC</t>
  </si>
  <si>
    <t>HALLIBURTON FIELD</t>
  </si>
  <si>
    <t>DUNCAN</t>
  </si>
  <si>
    <t>OK</t>
  </si>
  <si>
    <t>3S8</t>
  </si>
  <si>
    <t>GRANTS PASS</t>
  </si>
  <si>
    <t>OR</t>
  </si>
  <si>
    <t>RNAV (GPS) RWY 13</t>
  </si>
  <si>
    <t>LP</t>
  </si>
  <si>
    <t>98D</t>
  </si>
  <si>
    <t>ONIDA MUNI</t>
  </si>
  <si>
    <t>ONIDA</t>
  </si>
  <si>
    <t>SD</t>
  </si>
  <si>
    <t>E38</t>
  </si>
  <si>
    <t>ALPINE-CASPARIS MUNI</t>
  </si>
  <si>
    <t>ALPINE</t>
  </si>
  <si>
    <t>TX</t>
  </si>
  <si>
    <t>LRD</t>
  </si>
  <si>
    <t>LAREDO INTL</t>
  </si>
  <si>
    <t>LAREDO</t>
  </si>
  <si>
    <t>RNAV (GPS) RWY 14</t>
  </si>
  <si>
    <t>Charts w/New LPV/LP Minima Added 02/01/2018</t>
  </si>
  <si>
    <t>LPV/LP lines of minima added 02/01/2018</t>
  </si>
  <si>
    <t>Charts w/New LPV Minima Added 02/01/2018</t>
  </si>
  <si>
    <t>Charts w/LP Minima Added 02/01/2018</t>
  </si>
  <si>
    <t>LPV Lines of Minima Added 02/01/2018</t>
  </si>
  <si>
    <t>LP Lines of Minima Added  02/01/2018</t>
  </si>
  <si>
    <t>Charts w/New LPV/LP Minima less than 250' HAT added</t>
  </si>
  <si>
    <t>Charts w/LP Minima added to ILS RWYs</t>
  </si>
  <si>
    <t>Charts w/LPV Minima equal to 200' HAT added</t>
  </si>
  <si>
    <t>Charts w/LP Minima added to Non-ILS RWYs</t>
  </si>
  <si>
    <t>Charts w/LPV Minima equal to 200' HAT to Part 139 Arpts</t>
  </si>
  <si>
    <t>Charts w/LP Minima added at ARPTs w/ ILS</t>
  </si>
  <si>
    <t>Charts w/LPV Minima equal to 200' HAT to Non-Part 139 Arpts</t>
  </si>
  <si>
    <t>Charts w/LP Minima added at ARPTs w/No ILS</t>
  </si>
  <si>
    <t xml:space="preserve">Charts w/RVR 1800 RVR Visibilty </t>
  </si>
  <si>
    <t>Charts w/LP Minima added at Part 139 ARPTs</t>
  </si>
  <si>
    <t>Charts w/RVR 1800 authorized w/use of FD or AP or HUD to DA</t>
  </si>
  <si>
    <t>Charts w/LP Minima added at Part 139 ARPTs w/ ILS</t>
  </si>
  <si>
    <t>Charts w/LPV Minima added to ILS RWYs</t>
  </si>
  <si>
    <t>Charts w/LP Minima added at Part 139 ARPTs w/No ILS</t>
  </si>
  <si>
    <t>Charts w/LPV Minima added to Non-ILS RWYs</t>
  </si>
  <si>
    <t>Charts w/LP Minima added at Non-Part 139 ARPTs</t>
  </si>
  <si>
    <t>Charts w/LPV Minima added at ARPTs w/ ILS</t>
  </si>
  <si>
    <t>Charts w/LP Minima added at Non-Part 139 ARPTs w/ILS</t>
  </si>
  <si>
    <t>Charts w/LPV Minima added at ARPTs w/No ILS</t>
  </si>
  <si>
    <t>Charts w/LP Minima added at Non-Part 139 ARPTs w/No ILS</t>
  </si>
  <si>
    <t>Charts w/LPV Minima added at Part 139 ARPTs</t>
  </si>
  <si>
    <t>Charts w/LPV Minima added at Part 139 ARPTs w/ILS</t>
  </si>
  <si>
    <t>Charts w/LPV Minima added at Part 139 ARPTs w/No ILS</t>
  </si>
  <si>
    <t>Charts w/LPV Minima added at Non-Part 139 ARPTs</t>
  </si>
  <si>
    <t>Charts w/LPV Minima added at Non-Part 139 ARPTs w/ILS</t>
  </si>
  <si>
    <t>Charts w/LPV Minima added at Non-Part 139 ARPTs w/No ILS</t>
  </si>
  <si>
    <t>Notes:</t>
  </si>
  <si>
    <t xml:space="preserve">10/12/17:  ALX - Thomas C Russell, Alexander City, AL - RNAV (GPS) Rwy 18 - LP mins pub'd 12/12/2013 rmvd, LNAV/VNAV &amp; LPV mins pub'd.  Not counted as New. </t>
  </si>
  <si>
    <t>10/12/17:  GEY - South Big Horn County, Greybull, WY - RNAV (GPS) Rwy 08 - LP mins pub'd 03/07/2013 rmvd, LNAV/VNAV &amp; LPV mins added.  Not counted as new.</t>
  </si>
  <si>
    <t xml:space="preserve">10/12/17:  33N - Delaware Airpark, Dover/Cheswold, NJ - RNAV (GPS) Rwy 27 - closed old rwy 9/27, opened new rwy 9/27 400ft north of old rwy - new LP pub'd.  Counted as new.  </t>
  </si>
  <si>
    <t>10/12/17:  MYL - RNAV (GPS) Y Rwy 34 (LNAV only) cnx'd, RNAV (GPS) Z Rwy 34 (LPV Only mins) changed to RNAV (GPS) 34 w/LNAV &amp; LNAV w/spcl mins &amp; LNAV/VNAV mins added &amp; LPV minima updtd.  Not counted as new.</t>
  </si>
  <si>
    <t xml:space="preserve">12/07/17:  VEL - Vernal Rgnl, UT - RNAV (GPS) Rwy 34 - LNAV &amp; LP cnx'd - rwy closed; RNAV (GPS) Z to new rwy 35 w/additional special LNAV/VNAV &amp; LPV lines of minima w/greater than std mapch climb rate added. </t>
  </si>
  <si>
    <t xml:space="preserve">12/07/17:  FLG - Flagstaff Pulliam, AZ - RNAV (GPS)-B, RNAV (GPS) Y Rwy 21 (LNAV only) and RNAV (GPS) Z Rwy 21 (LPV only) cnx'd, RNAV (GPS) Rwy 21 (LNAV, LNAV/VNAV &amp; LPV) pub'd.  Not counted as new. </t>
  </si>
  <si>
    <t xml:space="preserve">12/07/17:  BTM - Bert Mooney, Butte, MT - RNAV (GPS) Z Rwy 15 (LPV only) cnx'd - combined into RNAV (GPS) Rwy 15 w/LNAV. Not counted as new. </t>
  </si>
  <si>
    <t>2/1/2018:  E38 - alpine-Casparis Muni, Alpine, TX - RNAV (GPS) Rwy 19 - LP &amp; LP special lines of mins pub'd 08/25/2011 rmvd, LNAV/VNAV &amp; LPV mins pub'd.  Not conted as new.</t>
  </si>
  <si>
    <t>02/01/18:  0R1 - Atmore Muni, AL - RNAV (GPS) Rwy 18 - LP mins pub'd 10/18/2012 rmvd, LNAV/VNAV &amp; LPV mins added.  Not counted as new.</t>
  </si>
  <si>
    <t>02/01/18:  SGS - South St Paul Muni_Richard E Fleming Field, MN - LP mins pub'd 11/13/2014 rmvd, LNAV/VNAV &amp; LPV mins added.  Not counted as new.</t>
  </si>
  <si>
    <t>02/01/18:  SMS - Sumter, SC - RNAV (GPS) Y Rwy23 dropped "Y" form name and added LNAV, LNAV/VNAV &amp; LPV from cnx'd RNAV (GPS) Z Rwy 23 version.  Not counted as new.</t>
  </si>
  <si>
    <t>02/01/18:  PTS - Atkinson Muni, Pittsburg, KS - RNAV Rwy 16 - changed to rwy 17, LP mins pub'd 09/20/2012 rmvd, LNAV/VNAV &amp; LPV mins added.  Not counted as new.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</si>
</sst>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i/>
      <sz val="12"/>
      <color indexed="9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4"/>
      <color indexed="9"/>
      <name val="Arial"/>
      <family val="2"/>
    </font>
    <font>
      <b/>
      <sz val="6"/>
      <color indexed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0099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2" fillId="0" borderId="0"/>
  </cellStyleXfs>
  <cellXfs count="174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7" fillId="3" borderId="5" xfId="1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center" wrapText="1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5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1" fontId="6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164" fontId="7" fillId="3" borderId="16" xfId="1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3" fillId="0" borderId="11" xfId="0" applyFont="1" applyFill="1" applyBorder="1"/>
    <xf numFmtId="0" fontId="10" fillId="0" borderId="17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/>
    </xf>
    <xf numFmtId="2" fontId="10" fillId="0" borderId="11" xfId="2" applyNumberFormat="1" applyFont="1" applyFill="1" applyBorder="1" applyAlignment="1">
      <alignment horizontal="center"/>
    </xf>
    <xf numFmtId="0" fontId="10" fillId="0" borderId="11" xfId="2" applyFont="1" applyFill="1" applyBorder="1" applyAlignment="1">
      <alignment horizontal="center"/>
    </xf>
    <xf numFmtId="1" fontId="10" fillId="0" borderId="11" xfId="2" applyNumberFormat="1" applyFont="1" applyFill="1" applyBorder="1" applyAlignment="1">
      <alignment horizontal="center"/>
    </xf>
    <xf numFmtId="0" fontId="10" fillId="0" borderId="11" xfId="2" applyFont="1" applyFill="1" applyBorder="1" applyAlignment="1" applyProtection="1">
      <alignment horizontal="center" vertical="center" wrapText="1"/>
      <protection locked="0"/>
    </xf>
    <xf numFmtId="15" fontId="10" fillId="0" borderId="18" xfId="2" applyNumberFormat="1" applyFont="1" applyFill="1" applyBorder="1" applyAlignment="1">
      <alignment horizontal="center"/>
    </xf>
    <xf numFmtId="164" fontId="10" fillId="0" borderId="11" xfId="2" applyNumberFormat="1" applyFont="1" applyFill="1" applyBorder="1" applyAlignment="1">
      <alignment horizontal="center"/>
    </xf>
    <xf numFmtId="0" fontId="10" fillId="0" borderId="11" xfId="0" applyFont="1" applyFill="1" applyBorder="1"/>
    <xf numFmtId="0" fontId="3" fillId="0" borderId="0" xfId="0" applyFont="1" applyFill="1"/>
    <xf numFmtId="0" fontId="10" fillId="0" borderId="11" xfId="1" applyFont="1" applyFill="1" applyBorder="1" applyAlignment="1">
      <alignment horizontal="center"/>
    </xf>
    <xf numFmtId="0" fontId="10" fillId="0" borderId="11" xfId="1" applyFont="1" applyFill="1" applyBorder="1" applyAlignment="1" applyProtection="1">
      <alignment horizontal="right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left" vertical="center"/>
      <protection locked="0"/>
    </xf>
    <xf numFmtId="0" fontId="10" fillId="0" borderId="11" xfId="1" applyFont="1" applyFill="1" applyBorder="1" applyProtection="1">
      <protection locked="0"/>
    </xf>
    <xf numFmtId="0" fontId="10" fillId="0" borderId="17" xfId="1" applyFont="1" applyFill="1" applyBorder="1" applyAlignment="1" applyProtection="1">
      <alignment horizontal="center"/>
      <protection locked="0"/>
    </xf>
    <xf numFmtId="0" fontId="10" fillId="0" borderId="11" xfId="1" applyFont="1" applyFill="1" applyBorder="1" applyAlignment="1">
      <alignment horizontal="center" vertical="center" wrapText="1"/>
    </xf>
    <xf numFmtId="12" fontId="10" fillId="0" borderId="11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11" xfId="1" applyNumberFormat="1" applyFont="1" applyFill="1" applyBorder="1" applyAlignment="1">
      <alignment horizontal="center"/>
    </xf>
    <xf numFmtId="1" fontId="10" fillId="0" borderId="11" xfId="1" applyNumberFormat="1" applyFont="1" applyFill="1" applyBorder="1" applyAlignment="1">
      <alignment horizontal="center"/>
    </xf>
    <xf numFmtId="164" fontId="10" fillId="0" borderId="18" xfId="1" applyNumberFormat="1" applyFont="1" applyFill="1" applyBorder="1" applyAlignment="1">
      <alignment horizontal="center" vertical="center" wrapText="1"/>
    </xf>
    <xf numFmtId="164" fontId="10" fillId="0" borderId="11" xfId="1" applyNumberFormat="1" applyFont="1" applyFill="1" applyBorder="1" applyAlignment="1">
      <alignment horizontal="center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11" xfId="2" applyFont="1" applyFill="1" applyBorder="1" applyAlignment="1" applyProtection="1">
      <alignment horizontal="center"/>
      <protection locked="0"/>
    </xf>
    <xf numFmtId="0" fontId="10" fillId="0" borderId="11" xfId="2" applyFont="1" applyFill="1" applyBorder="1" applyAlignment="1">
      <alignment horizontal="center" vertical="center" wrapText="1"/>
    </xf>
    <xf numFmtId="15" fontId="10" fillId="0" borderId="18" xfId="2" applyNumberFormat="1" applyFont="1" applyFill="1" applyBorder="1" applyAlignment="1">
      <alignment horizontal="center" vertical="center" wrapText="1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>
      <alignment horizontal="left" vertical="center"/>
    </xf>
    <xf numFmtId="1" fontId="10" fillId="0" borderId="11" xfId="2" applyNumberFormat="1" applyFont="1" applyFill="1" applyBorder="1" applyAlignment="1">
      <alignment horizontal="center" vertical="center" wrapText="1"/>
    </xf>
    <xf numFmtId="0" fontId="10" fillId="0" borderId="11" xfId="3" applyFont="1" applyFill="1" applyBorder="1"/>
    <xf numFmtId="0" fontId="11" fillId="0" borderId="0" xfId="3" applyFont="1" applyFill="1"/>
    <xf numFmtId="12" fontId="10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11" xfId="4" applyFont="1" applyFill="1" applyBorder="1" applyAlignment="1">
      <alignment horizontal="left" wrapText="1"/>
    </xf>
    <xf numFmtId="0" fontId="10" fillId="0" borderId="17" xfId="0" applyFont="1" applyFill="1" applyBorder="1" applyAlignment="1">
      <alignment horizontal="center" vertical="center" wrapText="1"/>
    </xf>
    <xf numFmtId="12" fontId="1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>
      <alignment horizontal="center" vertical="center" wrapText="1"/>
    </xf>
    <xf numFmtId="2" fontId="10" fillId="0" borderId="11" xfId="0" applyNumberFormat="1" applyFont="1" applyFill="1" applyBorder="1" applyAlignment="1">
      <alignment horizontal="center"/>
    </xf>
    <xf numFmtId="0" fontId="10" fillId="0" borderId="11" xfId="2" applyFont="1" applyFill="1" applyBorder="1" applyAlignment="1" applyProtection="1">
      <alignment horizontal="center" vertical="center"/>
      <protection locked="0"/>
    </xf>
    <xf numFmtId="0" fontId="10" fillId="0" borderId="11" xfId="2" applyFont="1" applyFill="1" applyBorder="1" applyProtection="1"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3" fillId="0" borderId="11" xfId="2" applyFont="1" applyFill="1" applyBorder="1" applyAlignment="1">
      <alignment horizontal="center" vertical="center"/>
    </xf>
    <xf numFmtId="0" fontId="10" fillId="0" borderId="11" xfId="2" applyFont="1" applyFill="1" applyBorder="1"/>
    <xf numFmtId="0" fontId="3" fillId="0" borderId="0" xfId="2" applyFont="1" applyFill="1"/>
    <xf numFmtId="0" fontId="10" fillId="0" borderId="17" xfId="0" applyFont="1" applyFill="1" applyBorder="1" applyAlignment="1" applyProtection="1">
      <alignment horizontal="right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10" fillId="0" borderId="16" xfId="0" applyFont="1" applyFill="1" applyBorder="1" applyAlignment="1" applyProtection="1">
      <alignment horizontal="left"/>
      <protection locked="0"/>
    </xf>
    <xf numFmtId="1" fontId="10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right"/>
      <protection locked="0"/>
    </xf>
    <xf numFmtId="0" fontId="10" fillId="0" borderId="11" xfId="1" applyFont="1" applyFill="1" applyBorder="1" applyAlignment="1" applyProtection="1">
      <alignment horizontal="center"/>
      <protection locked="0"/>
    </xf>
    <xf numFmtId="0" fontId="14" fillId="0" borderId="17" xfId="1" applyFont="1" applyFill="1" applyBorder="1" applyAlignment="1" applyProtection="1">
      <alignment horizontal="center" vertical="top"/>
      <protection locked="0"/>
    </xf>
    <xf numFmtId="164" fontId="10" fillId="0" borderId="11" xfId="3" applyNumberFormat="1" applyFont="1" applyFill="1" applyBorder="1" applyAlignment="1">
      <alignment horizontal="center"/>
    </xf>
    <xf numFmtId="0" fontId="10" fillId="0" borderId="0" xfId="2" applyFont="1" applyFill="1"/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 wrapText="1"/>
    </xf>
    <xf numFmtId="12" fontId="10" fillId="0" borderId="0" xfId="2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2" applyNumberFormat="1" applyFont="1" applyFill="1" applyBorder="1" applyAlignment="1">
      <alignment horizontal="center"/>
    </xf>
    <xf numFmtId="1" fontId="10" fillId="0" borderId="0" xfId="2" applyNumberFormat="1" applyFont="1" applyFill="1" applyBorder="1" applyAlignment="1">
      <alignment horizontal="center"/>
    </xf>
    <xf numFmtId="15" fontId="10" fillId="0" borderId="0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/>
    </xf>
    <xf numFmtId="0" fontId="10" fillId="0" borderId="0" xfId="2" applyFont="1" applyFill="1" applyBorder="1"/>
    <xf numFmtId="0" fontId="3" fillId="0" borderId="0" xfId="2" applyFont="1" applyFill="1" applyBorder="1"/>
    <xf numFmtId="0" fontId="3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5" fillId="0" borderId="1" xfId="0" applyFont="1" applyFill="1" applyBorder="1" applyAlignment="1">
      <alignment horizontal="right"/>
    </xf>
    <xf numFmtId="0" fontId="10" fillId="0" borderId="19" xfId="0" applyFont="1" applyFill="1" applyBorder="1" applyProtection="1">
      <protection locked="0"/>
    </xf>
    <xf numFmtId="0" fontId="15" fillId="0" borderId="20" xfId="0" applyFont="1" applyFill="1" applyBorder="1" applyAlignment="1">
      <alignment horizontal="right"/>
    </xf>
    <xf numFmtId="0" fontId="15" fillId="0" borderId="21" xfId="0" applyFont="1" applyFill="1" applyBorder="1" applyAlignment="1">
      <alignment horizont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Alignment="1"/>
    <xf numFmtId="0" fontId="15" fillId="0" borderId="22" xfId="0" applyFont="1" applyFill="1" applyBorder="1" applyAlignment="1">
      <alignment horizontal="right"/>
    </xf>
    <xf numFmtId="0" fontId="15" fillId="0" borderId="23" xfId="0" applyFont="1" applyFill="1" applyBorder="1" applyAlignment="1">
      <alignment horizontal="right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0" xfId="0" applyFont="1" applyFill="1" applyAlignment="1"/>
    <xf numFmtId="0" fontId="10" fillId="0" borderId="0" xfId="0" applyFont="1" applyFill="1" applyAlignment="1">
      <alignment horizontal="center"/>
    </xf>
    <xf numFmtId="0" fontId="0" fillId="0" borderId="0" xfId="0" applyAlignment="1"/>
    <xf numFmtId="0" fontId="15" fillId="0" borderId="26" xfId="0" applyFont="1" applyFill="1" applyBorder="1" applyAlignment="1">
      <alignment horizontal="right"/>
    </xf>
    <xf numFmtId="0" fontId="15" fillId="0" borderId="17" xfId="0" applyFont="1" applyFill="1" applyBorder="1" applyAlignment="1">
      <alignment horizontal="right"/>
    </xf>
    <xf numFmtId="0" fontId="15" fillId="0" borderId="27" xfId="0" applyFont="1" applyBorder="1" applyAlignment="1">
      <alignment horizontal="center"/>
    </xf>
    <xf numFmtId="0" fontId="10" fillId="0" borderId="25" xfId="0" applyFont="1" applyBorder="1"/>
    <xf numFmtId="0" fontId="15" fillId="0" borderId="19" xfId="0" applyFont="1" applyBorder="1" applyAlignment="1">
      <alignment horizontal="center"/>
    </xf>
    <xf numFmtId="0" fontId="15" fillId="0" borderId="7" xfId="0" applyFont="1" applyFill="1" applyBorder="1" applyAlignment="1">
      <alignment horizontal="left" vertical="top"/>
    </xf>
    <xf numFmtId="0" fontId="10" fillId="0" borderId="28" xfId="0" applyFont="1" applyBorder="1"/>
    <xf numFmtId="0" fontId="15" fillId="0" borderId="28" xfId="0" applyFont="1" applyBorder="1" applyAlignment="1">
      <alignment horizontal="center"/>
    </xf>
    <xf numFmtId="0" fontId="15" fillId="0" borderId="28" xfId="0" applyFont="1" applyFill="1" applyBorder="1" applyAlignment="1">
      <alignment horizontal="right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26" xfId="0" applyFont="1" applyFill="1" applyBorder="1" applyAlignment="1">
      <alignment horizontal="left" vertical="top"/>
    </xf>
    <xf numFmtId="0" fontId="10" fillId="0" borderId="26" xfId="0" applyFont="1" applyBorder="1"/>
    <xf numFmtId="0" fontId="15" fillId="0" borderId="26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1" xfId="0" applyFont="1" applyBorder="1" applyAlignment="1">
      <alignment horizontal="right"/>
    </xf>
    <xf numFmtId="0" fontId="15" fillId="0" borderId="26" xfId="0" applyFont="1" applyBorder="1" applyAlignment="1">
      <alignment horizontal="right"/>
    </xf>
    <xf numFmtId="0" fontId="15" fillId="0" borderId="17" xfId="0" applyFont="1" applyBorder="1" applyAlignment="1">
      <alignment horizontal="right"/>
    </xf>
    <xf numFmtId="0" fontId="10" fillId="0" borderId="25" xfId="0" applyFont="1" applyFill="1" applyBorder="1" applyAlignment="1">
      <alignment horizontal="center"/>
    </xf>
    <xf numFmtId="0" fontId="15" fillId="0" borderId="26" xfId="0" applyFont="1" applyBorder="1" applyAlignment="1">
      <alignment horizontal="left" vertical="top"/>
    </xf>
    <xf numFmtId="0" fontId="10" fillId="0" borderId="26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left" vertical="top"/>
    </xf>
    <xf numFmtId="0" fontId="10" fillId="0" borderId="3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right"/>
    </xf>
    <xf numFmtId="0" fontId="15" fillId="0" borderId="33" xfId="0" applyFont="1" applyBorder="1" applyAlignment="1">
      <alignment horizontal="center"/>
    </xf>
    <xf numFmtId="0" fontId="15" fillId="0" borderId="33" xfId="0" applyFont="1" applyBorder="1" applyAlignment="1">
      <alignment horizontal="right"/>
    </xf>
    <xf numFmtId="0" fontId="15" fillId="0" borderId="3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 vertical="top"/>
    </xf>
    <xf numFmtId="0" fontId="10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0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Alignment="1">
      <alignment horizontal="right"/>
    </xf>
    <xf numFmtId="2" fontId="15" fillId="0" borderId="0" xfId="0" applyNumberFormat="1" applyFont="1" applyFill="1" applyAlignment="1">
      <alignment horizontal="right"/>
    </xf>
    <xf numFmtId="0" fontId="15" fillId="0" borderId="35" xfId="0" applyFont="1" applyBorder="1" applyAlignment="1">
      <alignment horizontal="right"/>
    </xf>
    <xf numFmtId="0" fontId="15" fillId="0" borderId="36" xfId="0" applyFont="1" applyBorder="1" applyAlignment="1">
      <alignment horizontal="right"/>
    </xf>
    <xf numFmtId="0" fontId="15" fillId="0" borderId="37" xfId="0" applyFont="1" applyBorder="1" applyAlignment="1">
      <alignment horizontal="center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0" fillId="0" borderId="0" xfId="0" applyFont="1"/>
    <xf numFmtId="14" fontId="10" fillId="0" borderId="0" xfId="0" applyNumberFormat="1" applyFont="1"/>
    <xf numFmtId="0" fontId="10" fillId="0" borderId="0" xfId="0" applyFont="1" applyFill="1" applyAlignment="1">
      <alignment horizontal="left" vertical="center"/>
    </xf>
    <xf numFmtId="14" fontId="10" fillId="0" borderId="0" xfId="0" applyNumberFormat="1" applyFont="1" applyFill="1" applyAlignment="1">
      <alignment horizontal="left" vertical="center"/>
    </xf>
  </cellXfs>
  <cellStyles count="5">
    <cellStyle name="Normal" xfId="0" builtinId="0"/>
    <cellStyle name="Normal 11" xfId="1"/>
    <cellStyle name="Normal 12" xfId="3"/>
    <cellStyle name="Normal 2 3" xfId="2"/>
    <cellStyle name="Normal_Public IFP - Full 03-29-200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N58"/>
  <sheetViews>
    <sheetView tabSelected="1"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I36" sqref="I36"/>
    </sheetView>
  </sheetViews>
  <sheetFormatPr defaultRowHeight="12.75" x14ac:dyDescent="0.2"/>
  <cols>
    <col min="1" max="1" width="5.28515625" customWidth="1"/>
    <col min="2" max="2" width="4.140625" bestFit="1" customWidth="1"/>
    <col min="3" max="3" width="3" bestFit="1" customWidth="1"/>
    <col min="4" max="4" width="5.28515625" customWidth="1"/>
    <col min="5" max="5" width="4.85546875" customWidth="1"/>
    <col min="6" max="6" width="42.7109375" customWidth="1"/>
    <col min="7" max="7" width="24.7109375" customWidth="1"/>
    <col min="8" max="8" width="4.7109375" customWidth="1"/>
    <col min="9" max="9" width="26.7109375" customWidth="1"/>
    <col min="10" max="10" width="4.28515625" style="122" customWidth="1"/>
    <col min="11" max="12" width="5.140625" customWidth="1"/>
    <col min="13" max="13" width="5.85546875" customWidth="1"/>
    <col min="14" max="14" width="5.140625" customWidth="1"/>
    <col min="15" max="15" width="4.28515625" bestFit="1" customWidth="1"/>
    <col min="16" max="16" width="4.28515625" customWidth="1"/>
    <col min="17" max="18" width="4.5703125" customWidth="1"/>
    <col min="19" max="21" width="4.7109375" customWidth="1"/>
    <col min="22" max="22" width="5" customWidth="1"/>
    <col min="23" max="23" width="8.7109375" customWidth="1"/>
    <col min="24" max="24" width="10.7109375" customWidth="1"/>
    <col min="25" max="25" width="9.140625" style="122"/>
  </cols>
  <sheetData>
    <row r="1" spans="1:40" s="4" customFormat="1" ht="20.10000000000000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3"/>
      <c r="Z1" s="3"/>
    </row>
    <row r="2" spans="1:40" ht="15.75" customHeight="1" x14ac:dyDescent="0.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/>
      <c r="Z2" s="7"/>
    </row>
    <row r="3" spans="1:40" ht="16.5" customHeight="1" thickBo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10"/>
      <c r="Z3" s="10"/>
    </row>
    <row r="4" spans="1:40" ht="45" x14ac:dyDescent="0.2">
      <c r="A4" s="11" t="s">
        <v>3</v>
      </c>
      <c r="B4" s="12" t="s">
        <v>4</v>
      </c>
      <c r="C4" s="13" t="s">
        <v>5</v>
      </c>
      <c r="D4" s="14" t="s">
        <v>6</v>
      </c>
      <c r="E4" s="15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7" t="s">
        <v>12</v>
      </c>
      <c r="K4" s="18" t="s">
        <v>13</v>
      </c>
      <c r="L4" s="19" t="s">
        <v>14</v>
      </c>
      <c r="M4" s="15" t="s">
        <v>15</v>
      </c>
      <c r="N4" s="20" t="s">
        <v>16</v>
      </c>
      <c r="O4" s="21" t="s">
        <v>17</v>
      </c>
      <c r="P4" s="22" t="s">
        <v>18</v>
      </c>
      <c r="Q4" s="23" t="s">
        <v>19</v>
      </c>
      <c r="R4" s="24" t="s">
        <v>20</v>
      </c>
      <c r="S4" s="25" t="s">
        <v>21</v>
      </c>
      <c r="T4" s="26" t="s">
        <v>22</v>
      </c>
      <c r="U4" s="26" t="s">
        <v>23</v>
      </c>
      <c r="V4" s="27" t="s">
        <v>24</v>
      </c>
      <c r="W4" s="20" t="s">
        <v>25</v>
      </c>
      <c r="X4" s="23" t="s">
        <v>26</v>
      </c>
      <c r="Y4" s="28" t="s">
        <v>27</v>
      </c>
      <c r="Z4" s="28" t="s">
        <v>28</v>
      </c>
    </row>
    <row r="5" spans="1:40" s="45" customFormat="1" ht="11.25" customHeight="1" x14ac:dyDescent="0.2">
      <c r="A5" s="29" t="s">
        <v>29</v>
      </c>
      <c r="B5" s="29" t="s">
        <v>30</v>
      </c>
      <c r="C5" s="29" t="s">
        <v>31</v>
      </c>
      <c r="D5" s="30" t="s">
        <v>32</v>
      </c>
      <c r="E5" s="31" t="s">
        <v>33</v>
      </c>
      <c r="F5" s="32" t="s">
        <v>34</v>
      </c>
      <c r="G5" s="32" t="s">
        <v>34</v>
      </c>
      <c r="H5" s="31" t="s">
        <v>35</v>
      </c>
      <c r="I5" s="33" t="s">
        <v>36</v>
      </c>
      <c r="J5" s="34" t="s">
        <v>37</v>
      </c>
      <c r="K5" s="35"/>
      <c r="L5" s="36"/>
      <c r="M5" s="37">
        <v>270</v>
      </c>
      <c r="N5" s="37">
        <v>1</v>
      </c>
      <c r="O5" s="37">
        <v>250</v>
      </c>
      <c r="P5" s="38">
        <v>3</v>
      </c>
      <c r="Q5" s="39">
        <v>40</v>
      </c>
      <c r="R5" s="39" t="s">
        <v>38</v>
      </c>
      <c r="S5" s="40">
        <v>1</v>
      </c>
      <c r="T5" s="39" t="s">
        <v>38</v>
      </c>
      <c r="U5" s="39" t="s">
        <v>38</v>
      </c>
      <c r="V5" s="39"/>
      <c r="W5" s="41">
        <v>87033</v>
      </c>
      <c r="X5" s="42">
        <v>43132</v>
      </c>
      <c r="Y5" s="43">
        <v>43132</v>
      </c>
      <c r="Z5" s="44" t="s">
        <v>39</v>
      </c>
    </row>
    <row r="6" spans="1:40" s="45" customFormat="1" ht="11.25" customHeight="1" x14ac:dyDescent="0.2">
      <c r="A6" s="29" t="s">
        <v>29</v>
      </c>
      <c r="B6" s="29" t="s">
        <v>30</v>
      </c>
      <c r="C6" s="29" t="s">
        <v>31</v>
      </c>
      <c r="D6" s="30" t="s">
        <v>32</v>
      </c>
      <c r="E6" s="31" t="s">
        <v>33</v>
      </c>
      <c r="F6" s="32" t="s">
        <v>34</v>
      </c>
      <c r="G6" s="32" t="s">
        <v>34</v>
      </c>
      <c r="H6" s="31" t="s">
        <v>35</v>
      </c>
      <c r="I6" s="33" t="s">
        <v>40</v>
      </c>
      <c r="J6" s="34" t="s">
        <v>37</v>
      </c>
      <c r="K6" s="35"/>
      <c r="L6" s="36"/>
      <c r="M6" s="37">
        <v>270</v>
      </c>
      <c r="N6" s="37">
        <v>1</v>
      </c>
      <c r="O6" s="37">
        <v>250</v>
      </c>
      <c r="P6" s="38">
        <v>3</v>
      </c>
      <c r="Q6" s="39">
        <v>40</v>
      </c>
      <c r="R6" s="39" t="s">
        <v>38</v>
      </c>
      <c r="S6" s="40">
        <v>1</v>
      </c>
      <c r="T6" s="39" t="s">
        <v>38</v>
      </c>
      <c r="U6" s="39"/>
      <c r="V6" s="39"/>
      <c r="W6" s="41">
        <v>93833</v>
      </c>
      <c r="X6" s="42">
        <v>43132</v>
      </c>
      <c r="Y6" s="43">
        <v>43132</v>
      </c>
      <c r="Z6" s="44" t="s">
        <v>39</v>
      </c>
    </row>
    <row r="7" spans="1:40" s="45" customFormat="1" ht="11.25" customHeight="1" x14ac:dyDescent="0.2">
      <c r="A7" s="46" t="s">
        <v>41</v>
      </c>
      <c r="B7" s="46" t="s">
        <v>42</v>
      </c>
      <c r="C7" s="46" t="s">
        <v>31</v>
      </c>
      <c r="D7" s="47" t="s">
        <v>32</v>
      </c>
      <c r="E7" s="48" t="s">
        <v>43</v>
      </c>
      <c r="F7" s="49" t="s">
        <v>44</v>
      </c>
      <c r="G7" s="49" t="s">
        <v>45</v>
      </c>
      <c r="H7" s="48" t="s">
        <v>46</v>
      </c>
      <c r="I7" s="49" t="s">
        <v>47</v>
      </c>
      <c r="J7" s="50" t="s">
        <v>37</v>
      </c>
      <c r="K7" s="35"/>
      <c r="L7" s="51"/>
      <c r="M7" s="52">
        <v>641</v>
      </c>
      <c r="N7" s="53">
        <v>1</v>
      </c>
      <c r="O7" s="52">
        <v>355</v>
      </c>
      <c r="P7" s="38">
        <v>3.1</v>
      </c>
      <c r="Q7" s="52">
        <v>40</v>
      </c>
      <c r="R7" s="54" t="s">
        <v>38</v>
      </c>
      <c r="S7" s="55">
        <v>1</v>
      </c>
      <c r="T7" s="46" t="s">
        <v>38</v>
      </c>
      <c r="U7" s="46"/>
      <c r="V7" s="46"/>
      <c r="W7" s="52">
        <v>61141</v>
      </c>
      <c r="X7" s="56">
        <v>43132</v>
      </c>
      <c r="Y7" s="57">
        <v>43132</v>
      </c>
      <c r="Z7" s="44" t="s">
        <v>48</v>
      </c>
    </row>
    <row r="8" spans="1:40" s="45" customFormat="1" ht="11.25" customHeight="1" x14ac:dyDescent="0.2">
      <c r="A8" s="29" t="s">
        <v>49</v>
      </c>
      <c r="B8" s="29" t="s">
        <v>50</v>
      </c>
      <c r="C8" s="29" t="s">
        <v>31</v>
      </c>
      <c r="D8" s="58" t="s">
        <v>32</v>
      </c>
      <c r="E8" s="59" t="s">
        <v>51</v>
      </c>
      <c r="F8" s="60" t="s">
        <v>52</v>
      </c>
      <c r="G8" s="61" t="s">
        <v>53</v>
      </c>
      <c r="H8" s="59" t="s">
        <v>54</v>
      </c>
      <c r="I8" s="61" t="s">
        <v>36</v>
      </c>
      <c r="J8" s="34" t="s">
        <v>37</v>
      </c>
      <c r="K8" s="35"/>
      <c r="L8" s="36"/>
      <c r="M8" s="62">
        <v>538</v>
      </c>
      <c r="N8" s="62">
        <v>1</v>
      </c>
      <c r="O8" s="39">
        <v>297</v>
      </c>
      <c r="P8" s="38">
        <v>3</v>
      </c>
      <c r="Q8" s="39">
        <v>45</v>
      </c>
      <c r="R8" s="39" t="s">
        <v>38</v>
      </c>
      <c r="S8" s="40">
        <v>1</v>
      </c>
      <c r="T8" s="39" t="s">
        <v>38</v>
      </c>
      <c r="U8" s="39" t="s">
        <v>38</v>
      </c>
      <c r="V8" s="39"/>
      <c r="W8" s="63">
        <v>86941</v>
      </c>
      <c r="X8" s="64">
        <v>43132</v>
      </c>
      <c r="Y8" s="43">
        <v>43132</v>
      </c>
      <c r="Z8" s="44" t="s">
        <v>48</v>
      </c>
    </row>
    <row r="9" spans="1:40" s="45" customFormat="1" ht="11.25" customHeight="1" x14ac:dyDescent="0.2">
      <c r="A9" s="29" t="s">
        <v>49</v>
      </c>
      <c r="B9" s="29" t="s">
        <v>50</v>
      </c>
      <c r="C9" s="29" t="s">
        <v>31</v>
      </c>
      <c r="D9" s="58" t="s">
        <v>32</v>
      </c>
      <c r="E9" s="59" t="s">
        <v>51</v>
      </c>
      <c r="F9" s="60" t="s">
        <v>52</v>
      </c>
      <c r="G9" s="61" t="s">
        <v>53</v>
      </c>
      <c r="H9" s="59" t="s">
        <v>54</v>
      </c>
      <c r="I9" s="61" t="s">
        <v>40</v>
      </c>
      <c r="J9" s="34" t="s">
        <v>37</v>
      </c>
      <c r="K9" s="35"/>
      <c r="L9" s="36"/>
      <c r="M9" s="62">
        <v>537</v>
      </c>
      <c r="N9" s="62">
        <v>1</v>
      </c>
      <c r="O9" s="39">
        <v>297</v>
      </c>
      <c r="P9" s="38">
        <v>3</v>
      </c>
      <c r="Q9" s="39">
        <v>45</v>
      </c>
      <c r="R9" s="39" t="s">
        <v>38</v>
      </c>
      <c r="S9" s="40">
        <v>1</v>
      </c>
      <c r="T9" s="39" t="s">
        <v>38</v>
      </c>
      <c r="U9" s="39"/>
      <c r="V9" s="39"/>
      <c r="W9" s="63">
        <v>49041</v>
      </c>
      <c r="X9" s="64">
        <v>43132</v>
      </c>
      <c r="Y9" s="43">
        <v>43132</v>
      </c>
      <c r="Z9" s="44" t="s">
        <v>48</v>
      </c>
    </row>
    <row r="10" spans="1:40" s="45" customFormat="1" ht="11.25" customHeight="1" x14ac:dyDescent="0.25">
      <c r="A10" s="39" t="s">
        <v>49</v>
      </c>
      <c r="B10" s="39" t="s">
        <v>55</v>
      </c>
      <c r="C10" s="39" t="s">
        <v>31</v>
      </c>
      <c r="D10" s="65">
        <v>139</v>
      </c>
      <c r="E10" s="37" t="s">
        <v>56</v>
      </c>
      <c r="F10" s="66" t="s">
        <v>57</v>
      </c>
      <c r="G10" s="66" t="s">
        <v>58</v>
      </c>
      <c r="H10" s="37" t="s">
        <v>59</v>
      </c>
      <c r="I10" s="34" t="s">
        <v>60</v>
      </c>
      <c r="J10" s="34" t="s">
        <v>37</v>
      </c>
      <c r="K10" s="34"/>
      <c r="L10" s="36"/>
      <c r="M10" s="39">
        <v>1262</v>
      </c>
      <c r="N10" s="37">
        <v>1</v>
      </c>
      <c r="O10" s="39">
        <v>323</v>
      </c>
      <c r="P10" s="38">
        <v>3</v>
      </c>
      <c r="Q10" s="39">
        <v>56</v>
      </c>
      <c r="R10" s="63" t="s">
        <v>38</v>
      </c>
      <c r="S10" s="67">
        <v>1</v>
      </c>
      <c r="T10" s="63" t="s">
        <v>31</v>
      </c>
      <c r="U10" s="63"/>
      <c r="V10" s="63"/>
      <c r="W10" s="63">
        <v>97541</v>
      </c>
      <c r="X10" s="42">
        <v>43132</v>
      </c>
      <c r="Y10" s="43">
        <v>43132</v>
      </c>
      <c r="Z10" s="68" t="s">
        <v>48</v>
      </c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</row>
    <row r="11" spans="1:40" s="45" customFormat="1" ht="11.25" customHeight="1" x14ac:dyDescent="0.2">
      <c r="A11" s="29" t="s">
        <v>29</v>
      </c>
      <c r="B11" s="29" t="s">
        <v>61</v>
      </c>
      <c r="C11" s="29" t="s">
        <v>31</v>
      </c>
      <c r="D11" s="58" t="s">
        <v>32</v>
      </c>
      <c r="E11" s="59" t="s">
        <v>62</v>
      </c>
      <c r="F11" s="60" t="s">
        <v>63</v>
      </c>
      <c r="G11" s="61" t="s">
        <v>63</v>
      </c>
      <c r="H11" s="59" t="s">
        <v>64</v>
      </c>
      <c r="I11" s="61" t="s">
        <v>36</v>
      </c>
      <c r="J11" s="34" t="s">
        <v>37</v>
      </c>
      <c r="K11" s="34"/>
      <c r="L11" s="36"/>
      <c r="M11" s="39">
        <v>5174</v>
      </c>
      <c r="N11" s="70">
        <v>1.25</v>
      </c>
      <c r="O11" s="39">
        <v>385</v>
      </c>
      <c r="P11" s="38">
        <v>3</v>
      </c>
      <c r="Q11" s="39">
        <v>45</v>
      </c>
      <c r="R11" s="39" t="s">
        <v>38</v>
      </c>
      <c r="S11" s="40">
        <v>1</v>
      </c>
      <c r="T11" s="46" t="s">
        <v>38</v>
      </c>
      <c r="U11" s="39" t="s">
        <v>38</v>
      </c>
      <c r="V11" s="39"/>
      <c r="W11" s="63">
        <v>93840</v>
      </c>
      <c r="X11" s="42">
        <v>43132</v>
      </c>
      <c r="Y11" s="43">
        <v>43132</v>
      </c>
      <c r="Z11" s="44" t="s">
        <v>39</v>
      </c>
    </row>
    <row r="12" spans="1:40" s="45" customFormat="1" ht="11.25" customHeight="1" x14ac:dyDescent="0.2">
      <c r="A12" s="29" t="s">
        <v>29</v>
      </c>
      <c r="B12" s="29" t="s">
        <v>61</v>
      </c>
      <c r="C12" s="29" t="s">
        <v>31</v>
      </c>
      <c r="D12" s="58" t="s">
        <v>32</v>
      </c>
      <c r="E12" s="59" t="s">
        <v>62</v>
      </c>
      <c r="F12" s="60" t="s">
        <v>63</v>
      </c>
      <c r="G12" s="61" t="s">
        <v>63</v>
      </c>
      <c r="H12" s="59" t="s">
        <v>64</v>
      </c>
      <c r="I12" s="61" t="s">
        <v>40</v>
      </c>
      <c r="J12" s="34" t="s">
        <v>37</v>
      </c>
      <c r="K12" s="34"/>
      <c r="L12" s="36"/>
      <c r="M12" s="39">
        <v>5120</v>
      </c>
      <c r="N12" s="70">
        <v>1.125</v>
      </c>
      <c r="O12" s="39">
        <v>346</v>
      </c>
      <c r="P12" s="38">
        <v>3</v>
      </c>
      <c r="Q12" s="39">
        <v>45</v>
      </c>
      <c r="R12" s="39" t="s">
        <v>38</v>
      </c>
      <c r="S12" s="40">
        <v>1</v>
      </c>
      <c r="T12" s="46" t="s">
        <v>38</v>
      </c>
      <c r="U12" s="39"/>
      <c r="V12" s="39"/>
      <c r="W12" s="63">
        <v>42940</v>
      </c>
      <c r="X12" s="42">
        <v>43132</v>
      </c>
      <c r="Y12" s="43">
        <v>43132</v>
      </c>
      <c r="Z12" s="44" t="s">
        <v>39</v>
      </c>
    </row>
    <row r="13" spans="1:40" s="45" customFormat="1" ht="11.25" customHeight="1" x14ac:dyDescent="0.2">
      <c r="A13" s="29" t="s">
        <v>49</v>
      </c>
      <c r="B13" s="29" t="s">
        <v>65</v>
      </c>
      <c r="C13" s="29" t="s">
        <v>31</v>
      </c>
      <c r="D13" s="58" t="s">
        <v>32</v>
      </c>
      <c r="E13" s="71" t="s">
        <v>66</v>
      </c>
      <c r="F13" s="72" t="s">
        <v>67</v>
      </c>
      <c r="G13" s="61" t="s">
        <v>68</v>
      </c>
      <c r="H13" s="59" t="s">
        <v>69</v>
      </c>
      <c r="I13" s="61" t="s">
        <v>70</v>
      </c>
      <c r="J13" s="34" t="s">
        <v>37</v>
      </c>
      <c r="K13" s="34"/>
      <c r="L13" s="36"/>
      <c r="M13" s="73">
        <v>1808</v>
      </c>
      <c r="N13" s="74">
        <v>1</v>
      </c>
      <c r="O13" s="75">
        <v>351</v>
      </c>
      <c r="P13" s="76">
        <v>3</v>
      </c>
      <c r="Q13" s="29">
        <v>40</v>
      </c>
      <c r="R13" s="73" t="s">
        <v>38</v>
      </c>
      <c r="S13" s="67">
        <v>1</v>
      </c>
      <c r="T13" s="46" t="s">
        <v>38</v>
      </c>
      <c r="U13" s="63" t="s">
        <v>38</v>
      </c>
      <c r="V13" s="63"/>
      <c r="W13" s="63">
        <v>50341</v>
      </c>
      <c r="X13" s="42">
        <v>43132</v>
      </c>
      <c r="Y13" s="43">
        <v>43132</v>
      </c>
      <c r="Z13" s="44" t="s">
        <v>39</v>
      </c>
    </row>
    <row r="14" spans="1:40" s="45" customFormat="1" ht="11.25" customHeight="1" x14ac:dyDescent="0.25">
      <c r="A14" s="39" t="s">
        <v>49</v>
      </c>
      <c r="B14" s="39" t="s">
        <v>50</v>
      </c>
      <c r="C14" s="39" t="s">
        <v>31</v>
      </c>
      <c r="D14" s="65" t="s">
        <v>32</v>
      </c>
      <c r="E14" s="77" t="s">
        <v>71</v>
      </c>
      <c r="F14" s="78" t="s">
        <v>72</v>
      </c>
      <c r="G14" s="79" t="s">
        <v>73</v>
      </c>
      <c r="H14" s="77" t="s">
        <v>74</v>
      </c>
      <c r="I14" s="79" t="s">
        <v>40</v>
      </c>
      <c r="J14" s="34" t="s">
        <v>37</v>
      </c>
      <c r="K14" s="35"/>
      <c r="L14" s="36"/>
      <c r="M14" s="62">
        <v>1294</v>
      </c>
      <c r="N14" s="70">
        <v>0.75</v>
      </c>
      <c r="O14" s="39">
        <v>200</v>
      </c>
      <c r="P14" s="38">
        <v>3</v>
      </c>
      <c r="Q14" s="39">
        <v>42</v>
      </c>
      <c r="R14" s="39" t="s">
        <v>38</v>
      </c>
      <c r="S14" s="40">
        <v>1</v>
      </c>
      <c r="T14" s="46" t="s">
        <v>38</v>
      </c>
      <c r="U14" s="39" t="s">
        <v>38</v>
      </c>
      <c r="V14" s="39"/>
      <c r="W14" s="63">
        <v>40241</v>
      </c>
      <c r="X14" s="64">
        <v>43132</v>
      </c>
      <c r="Y14" s="43">
        <v>43132</v>
      </c>
      <c r="Z14" s="68" t="s">
        <v>48</v>
      </c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</row>
    <row r="15" spans="1:40" s="45" customFormat="1" ht="11.25" customHeight="1" x14ac:dyDescent="0.2">
      <c r="A15" s="39" t="s">
        <v>29</v>
      </c>
      <c r="B15" s="39" t="s">
        <v>61</v>
      </c>
      <c r="C15" s="39" t="s">
        <v>31</v>
      </c>
      <c r="D15" s="65" t="s">
        <v>32</v>
      </c>
      <c r="E15" s="77" t="s">
        <v>75</v>
      </c>
      <c r="F15" s="78" t="s">
        <v>76</v>
      </c>
      <c r="G15" s="79" t="s">
        <v>76</v>
      </c>
      <c r="H15" s="77" t="s">
        <v>77</v>
      </c>
      <c r="I15" s="79" t="s">
        <v>78</v>
      </c>
      <c r="J15" s="34" t="s">
        <v>79</v>
      </c>
      <c r="K15" s="35"/>
      <c r="L15" s="36"/>
      <c r="M15" s="62">
        <v>1680</v>
      </c>
      <c r="N15" s="80">
        <v>1</v>
      </c>
      <c r="O15" s="39">
        <v>565</v>
      </c>
      <c r="P15" s="38"/>
      <c r="Q15" s="39"/>
      <c r="R15" s="39" t="s">
        <v>38</v>
      </c>
      <c r="S15" s="40">
        <v>1</v>
      </c>
      <c r="T15" s="39" t="s">
        <v>38</v>
      </c>
      <c r="U15" s="63" t="s">
        <v>38</v>
      </c>
      <c r="V15" s="63"/>
      <c r="W15" s="63">
        <v>56242</v>
      </c>
      <c r="X15" s="42">
        <v>43132</v>
      </c>
      <c r="Y15" s="43">
        <v>43132</v>
      </c>
      <c r="Z15" s="81" t="s">
        <v>39</v>
      </c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</row>
    <row r="16" spans="1:40" s="45" customFormat="1" ht="11.25" customHeight="1" x14ac:dyDescent="0.2">
      <c r="A16" s="29" t="s">
        <v>49</v>
      </c>
      <c r="B16" s="29" t="s">
        <v>65</v>
      </c>
      <c r="C16" s="29" t="s">
        <v>31</v>
      </c>
      <c r="D16" s="83" t="s">
        <v>32</v>
      </c>
      <c r="E16" s="84" t="s">
        <v>80</v>
      </c>
      <c r="F16" s="60" t="s">
        <v>81</v>
      </c>
      <c r="G16" s="85" t="s">
        <v>82</v>
      </c>
      <c r="H16" s="84" t="s">
        <v>83</v>
      </c>
      <c r="I16" s="86" t="s">
        <v>78</v>
      </c>
      <c r="J16" s="34" t="s">
        <v>79</v>
      </c>
      <c r="K16" s="35"/>
      <c r="L16" s="36"/>
      <c r="M16" s="39">
        <v>2140</v>
      </c>
      <c r="N16" s="70">
        <v>1</v>
      </c>
      <c r="O16" s="39">
        <v>261</v>
      </c>
      <c r="P16" s="38"/>
      <c r="Q16" s="39"/>
      <c r="R16" s="41" t="s">
        <v>38</v>
      </c>
      <c r="S16" s="87">
        <v>1</v>
      </c>
      <c r="T16" s="46" t="s">
        <v>38</v>
      </c>
      <c r="U16" s="41" t="s">
        <v>38</v>
      </c>
      <c r="V16" s="41"/>
      <c r="W16" s="39">
        <v>53341</v>
      </c>
      <c r="X16" s="42">
        <v>43132</v>
      </c>
      <c r="Y16" s="43">
        <v>43132</v>
      </c>
      <c r="Z16" s="44" t="s">
        <v>39</v>
      </c>
    </row>
    <row r="17" spans="1:40" s="45" customFormat="1" ht="11.25" customHeight="1" x14ac:dyDescent="0.2">
      <c r="A17" s="29" t="s">
        <v>49</v>
      </c>
      <c r="B17" s="29" t="s">
        <v>65</v>
      </c>
      <c r="C17" s="29" t="s">
        <v>31</v>
      </c>
      <c r="D17" s="83" t="s">
        <v>32</v>
      </c>
      <c r="E17" s="84" t="s">
        <v>80</v>
      </c>
      <c r="F17" s="60" t="s">
        <v>81</v>
      </c>
      <c r="G17" s="85" t="s">
        <v>82</v>
      </c>
      <c r="H17" s="84" t="s">
        <v>83</v>
      </c>
      <c r="I17" s="86" t="s">
        <v>70</v>
      </c>
      <c r="J17" s="34" t="s">
        <v>79</v>
      </c>
      <c r="K17" s="35"/>
      <c r="L17" s="36"/>
      <c r="M17" s="39">
        <v>2220</v>
      </c>
      <c r="N17" s="70">
        <v>1</v>
      </c>
      <c r="O17" s="39">
        <v>335</v>
      </c>
      <c r="P17" s="38"/>
      <c r="Q17" s="39"/>
      <c r="R17" s="41" t="s">
        <v>38</v>
      </c>
      <c r="S17" s="87">
        <v>1</v>
      </c>
      <c r="T17" s="46" t="s">
        <v>38</v>
      </c>
      <c r="U17" s="41"/>
      <c r="V17" s="41"/>
      <c r="W17" s="39">
        <v>82341</v>
      </c>
      <c r="X17" s="42">
        <v>43132</v>
      </c>
      <c r="Y17" s="43">
        <v>43132</v>
      </c>
      <c r="Z17" s="44" t="s">
        <v>39</v>
      </c>
    </row>
    <row r="18" spans="1:40" s="45" customFormat="1" ht="11.25" customHeight="1" x14ac:dyDescent="0.2">
      <c r="A18" s="46" t="s">
        <v>49</v>
      </c>
      <c r="B18" s="46" t="s">
        <v>50</v>
      </c>
      <c r="C18" s="46" t="s">
        <v>31</v>
      </c>
      <c r="D18" s="88" t="s">
        <v>32</v>
      </c>
      <c r="E18" s="89" t="s">
        <v>84</v>
      </c>
      <c r="F18" s="50" t="s">
        <v>85</v>
      </c>
      <c r="G18" s="50" t="s">
        <v>86</v>
      </c>
      <c r="H18" s="89" t="s">
        <v>87</v>
      </c>
      <c r="I18" s="50" t="s">
        <v>60</v>
      </c>
      <c r="J18" s="50" t="s">
        <v>37</v>
      </c>
      <c r="K18" s="35"/>
      <c r="L18" s="90"/>
      <c r="M18" s="52">
        <v>4999</v>
      </c>
      <c r="N18" s="53">
        <v>1.375</v>
      </c>
      <c r="O18" s="52">
        <v>517</v>
      </c>
      <c r="P18" s="38">
        <v>3</v>
      </c>
      <c r="Q18" s="52">
        <v>40</v>
      </c>
      <c r="R18" s="54" t="s">
        <v>38</v>
      </c>
      <c r="S18" s="55">
        <v>1</v>
      </c>
      <c r="T18" s="46" t="s">
        <v>38</v>
      </c>
      <c r="U18" s="46"/>
      <c r="V18" s="46"/>
      <c r="W18" s="52">
        <v>50234</v>
      </c>
      <c r="X18" s="56">
        <v>43132</v>
      </c>
      <c r="Y18" s="91">
        <v>43132</v>
      </c>
      <c r="Z18" s="44" t="s">
        <v>39</v>
      </c>
    </row>
    <row r="19" spans="1:40" s="45" customFormat="1" ht="11.25" customHeight="1" x14ac:dyDescent="0.2">
      <c r="A19" s="39" t="s">
        <v>49</v>
      </c>
      <c r="B19" s="39" t="s">
        <v>50</v>
      </c>
      <c r="C19" s="39" t="s">
        <v>31</v>
      </c>
      <c r="D19" s="65">
        <v>139</v>
      </c>
      <c r="E19" s="63" t="s">
        <v>88</v>
      </c>
      <c r="F19" s="66" t="s">
        <v>89</v>
      </c>
      <c r="G19" s="34" t="s">
        <v>90</v>
      </c>
      <c r="H19" s="63" t="s">
        <v>87</v>
      </c>
      <c r="I19" s="34" t="s">
        <v>91</v>
      </c>
      <c r="J19" s="34" t="s">
        <v>37</v>
      </c>
      <c r="K19" s="35"/>
      <c r="L19" s="36"/>
      <c r="M19" s="39">
        <v>758</v>
      </c>
      <c r="N19" s="70">
        <v>0.75</v>
      </c>
      <c r="O19" s="39">
        <v>250</v>
      </c>
      <c r="P19" s="38">
        <v>3</v>
      </c>
      <c r="Q19" s="39">
        <v>55</v>
      </c>
      <c r="R19" s="39" t="s">
        <v>38</v>
      </c>
      <c r="S19" s="40">
        <v>1</v>
      </c>
      <c r="T19" s="39" t="s">
        <v>31</v>
      </c>
      <c r="U19" s="39" t="s">
        <v>31</v>
      </c>
      <c r="V19" s="39"/>
      <c r="W19" s="63">
        <v>65841</v>
      </c>
      <c r="X19" s="64">
        <v>43132</v>
      </c>
      <c r="Y19" s="43">
        <v>43132</v>
      </c>
      <c r="Z19" s="81" t="s">
        <v>48</v>
      </c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82"/>
    </row>
    <row r="20" spans="1:40" s="45" customFormat="1" ht="12.75" customHeight="1" x14ac:dyDescent="0.2">
      <c r="A20" s="39"/>
      <c r="B20" s="39"/>
      <c r="C20" s="39"/>
      <c r="D20" s="65"/>
      <c r="E20" s="63"/>
      <c r="F20" s="66"/>
      <c r="G20" s="34"/>
      <c r="H20" s="63"/>
      <c r="I20" s="34"/>
      <c r="J20" s="34"/>
      <c r="K20" s="34"/>
      <c r="L20" s="63"/>
      <c r="M20" s="39"/>
      <c r="N20" s="70"/>
      <c r="O20" s="39"/>
      <c r="P20" s="38"/>
      <c r="Q20" s="39"/>
      <c r="R20" s="39"/>
      <c r="S20" s="40"/>
      <c r="T20" s="39"/>
      <c r="U20" s="39"/>
      <c r="V20" s="39"/>
      <c r="W20" s="63"/>
      <c r="X20" s="64"/>
      <c r="Y20" s="43"/>
      <c r="Z20" s="81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</row>
    <row r="21" spans="1:40" s="105" customFormat="1" ht="12.75" customHeight="1" x14ac:dyDescent="0.2">
      <c r="A21" s="93"/>
      <c r="B21" s="93"/>
      <c r="C21" s="93"/>
      <c r="D21" s="94"/>
      <c r="E21" s="95"/>
      <c r="F21" s="96"/>
      <c r="G21" s="97"/>
      <c r="H21" s="95"/>
      <c r="I21" s="97"/>
      <c r="J21" s="97"/>
      <c r="K21" s="97"/>
      <c r="L21" s="95"/>
      <c r="M21" s="93"/>
      <c r="N21" s="98"/>
      <c r="O21" s="93"/>
      <c r="P21" s="99"/>
      <c r="Q21" s="93"/>
      <c r="R21" s="93"/>
      <c r="S21" s="100"/>
      <c r="T21" s="93"/>
      <c r="U21" s="93"/>
      <c r="V21" s="93"/>
      <c r="W21" s="95"/>
      <c r="X21" s="101"/>
      <c r="Y21" s="102"/>
      <c r="Z21" s="103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</row>
    <row r="22" spans="1:40" s="105" customFormat="1" ht="12.75" customHeight="1" x14ac:dyDescent="0.2">
      <c r="A22" s="93"/>
      <c r="B22" s="93"/>
      <c r="C22" s="93"/>
      <c r="D22" s="94"/>
      <c r="E22" s="95"/>
      <c r="F22" s="96"/>
      <c r="G22" s="97"/>
      <c r="H22" s="95"/>
      <c r="I22" s="97"/>
      <c r="J22" s="97"/>
      <c r="K22" s="97"/>
      <c r="L22" s="95"/>
      <c r="M22" s="93"/>
      <c r="N22" s="98"/>
      <c r="O22" s="93"/>
      <c r="P22" s="99"/>
      <c r="Q22" s="93"/>
      <c r="R22" s="93"/>
      <c r="S22" s="100"/>
      <c r="T22" s="93"/>
      <c r="U22" s="93"/>
      <c r="V22" s="93"/>
      <c r="W22" s="95"/>
      <c r="X22" s="101"/>
      <c r="Y22" s="102"/>
      <c r="Z22" s="103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</row>
    <row r="23" spans="1:40" s="105" customFormat="1" ht="12.75" customHeight="1" thickBot="1" x14ac:dyDescent="0.25">
      <c r="A23" s="93"/>
      <c r="B23" s="93"/>
      <c r="C23" s="93"/>
      <c r="D23" s="94"/>
      <c r="E23" s="95"/>
      <c r="F23" s="96"/>
      <c r="G23" s="97"/>
      <c r="H23" s="95"/>
      <c r="I23" s="97"/>
      <c r="J23" s="97"/>
      <c r="K23" s="97"/>
      <c r="L23" s="95"/>
      <c r="M23" s="93"/>
      <c r="N23" s="98"/>
      <c r="O23" s="93"/>
      <c r="P23" s="99"/>
      <c r="Q23" s="93"/>
      <c r="R23" s="93"/>
      <c r="S23" s="100"/>
      <c r="T23" s="93"/>
      <c r="U23" s="93"/>
      <c r="V23" s="93"/>
      <c r="W23" s="95"/>
      <c r="X23" s="101"/>
      <c r="Y23" s="102"/>
      <c r="Z23" s="103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</row>
    <row r="24" spans="1:40" s="45" customFormat="1" ht="11.25" customHeight="1" x14ac:dyDescent="0.2">
      <c r="A24" s="106"/>
      <c r="B24" s="106"/>
      <c r="C24" s="106"/>
      <c r="D24" s="107"/>
      <c r="E24" s="108"/>
      <c r="F24" s="109"/>
      <c r="G24" s="110" t="s">
        <v>92</v>
      </c>
      <c r="H24" s="111">
        <f>COUNTA(R5:R20)</f>
        <v>15</v>
      </c>
      <c r="I24" s="112"/>
      <c r="J24" s="97"/>
      <c r="K24" s="97"/>
      <c r="L24" s="95"/>
      <c r="M24" s="113"/>
      <c r="N24" s="113"/>
      <c r="O24" s="113"/>
      <c r="P24" s="99"/>
      <c r="Q24" s="93"/>
      <c r="R24" s="93"/>
      <c r="S24" s="100"/>
      <c r="T24" s="93"/>
      <c r="U24" s="93"/>
      <c r="V24" s="93"/>
      <c r="W24" s="114"/>
      <c r="X24" s="101"/>
      <c r="Y24" s="115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</row>
    <row r="25" spans="1:40" ht="13.5" thickBot="1" x14ac:dyDescent="0.25">
      <c r="E25" s="108"/>
      <c r="F25" s="116"/>
      <c r="G25" s="117" t="s">
        <v>93</v>
      </c>
      <c r="H25" s="118">
        <f>COUNTA(D5:D20)</f>
        <v>15</v>
      </c>
      <c r="I25" s="119"/>
      <c r="J25" s="120"/>
      <c r="K25" s="121"/>
      <c r="L25" s="121"/>
      <c r="M25" s="121"/>
      <c r="N25" s="121"/>
      <c r="O25" s="121"/>
      <c r="P25" s="121"/>
      <c r="Q25" s="121"/>
    </row>
    <row r="26" spans="1:40" x14ac:dyDescent="0.2">
      <c r="E26" s="108"/>
      <c r="F26" s="123"/>
      <c r="G26" s="124" t="s">
        <v>94</v>
      </c>
      <c r="H26" s="125">
        <v>12</v>
      </c>
      <c r="I26" s="126"/>
      <c r="J26" s="127">
        <v>3</v>
      </c>
      <c r="K26" s="128" t="s">
        <v>95</v>
      </c>
      <c r="L26" s="129"/>
      <c r="M26" s="129"/>
      <c r="N26" s="129"/>
      <c r="O26" s="130"/>
      <c r="P26" s="131"/>
      <c r="Q26" s="130"/>
      <c r="R26" s="131"/>
      <c r="S26" s="130"/>
      <c r="T26" s="132"/>
      <c r="U26" s="133"/>
    </row>
    <row r="27" spans="1:40" x14ac:dyDescent="0.2">
      <c r="E27" s="108"/>
      <c r="F27" s="123"/>
      <c r="G27" s="124" t="s">
        <v>96</v>
      </c>
      <c r="H27" s="125">
        <v>12</v>
      </c>
      <c r="I27" s="126"/>
      <c r="J27" s="134">
        <v>3</v>
      </c>
      <c r="K27" s="135" t="s">
        <v>97</v>
      </c>
      <c r="L27" s="136"/>
      <c r="M27" s="136"/>
      <c r="N27" s="136"/>
      <c r="O27" s="137"/>
      <c r="P27" s="123"/>
      <c r="Q27" s="137"/>
      <c r="R27" s="123"/>
      <c r="S27" s="137"/>
      <c r="T27" s="138"/>
      <c r="U27" s="133"/>
    </row>
    <row r="28" spans="1:40" x14ac:dyDescent="0.2">
      <c r="E28" s="139"/>
      <c r="F28" s="140"/>
      <c r="G28" s="141" t="s">
        <v>98</v>
      </c>
      <c r="H28" s="125">
        <v>1</v>
      </c>
      <c r="I28" s="142"/>
      <c r="J28" s="134">
        <v>0</v>
      </c>
      <c r="K28" s="143" t="s">
        <v>99</v>
      </c>
      <c r="L28" s="144"/>
      <c r="M28" s="144"/>
      <c r="N28" s="123"/>
      <c r="O28" s="137"/>
      <c r="P28" s="140"/>
      <c r="Q28" s="137"/>
      <c r="R28" s="140"/>
      <c r="S28" s="137"/>
      <c r="T28" s="138"/>
      <c r="U28" s="133"/>
    </row>
    <row r="29" spans="1:40" x14ac:dyDescent="0.2">
      <c r="E29" s="139"/>
      <c r="F29" s="140"/>
      <c r="G29" s="141" t="s">
        <v>100</v>
      </c>
      <c r="H29" s="125">
        <v>1</v>
      </c>
      <c r="I29" s="142"/>
      <c r="J29" s="134">
        <v>3</v>
      </c>
      <c r="K29" s="143" t="s">
        <v>101</v>
      </c>
      <c r="L29" s="144"/>
      <c r="M29" s="144"/>
      <c r="N29" s="123"/>
      <c r="O29" s="137"/>
      <c r="P29" s="140"/>
      <c r="Q29" s="137"/>
      <c r="R29" s="140"/>
      <c r="S29" s="145"/>
      <c r="T29" s="146"/>
      <c r="U29" s="147"/>
    </row>
    <row r="30" spans="1:40" x14ac:dyDescent="0.2">
      <c r="E30" s="139"/>
      <c r="F30" s="140"/>
      <c r="G30" s="141" t="s">
        <v>102</v>
      </c>
      <c r="H30" s="125">
        <v>0</v>
      </c>
      <c r="I30" s="142"/>
      <c r="J30" s="134">
        <v>0</v>
      </c>
      <c r="K30" s="143" t="s">
        <v>103</v>
      </c>
      <c r="L30" s="144"/>
      <c r="M30" s="144"/>
      <c r="N30" s="123"/>
      <c r="O30" s="137"/>
      <c r="P30" s="140"/>
      <c r="Q30" s="137"/>
      <c r="R30" s="140"/>
      <c r="S30" s="145"/>
      <c r="T30" s="146"/>
      <c r="U30" s="147"/>
    </row>
    <row r="31" spans="1:40" x14ac:dyDescent="0.2">
      <c r="E31" s="139"/>
      <c r="F31" s="140"/>
      <c r="G31" s="141" t="s">
        <v>104</v>
      </c>
      <c r="H31" s="125">
        <v>1</v>
      </c>
      <c r="I31" s="142"/>
      <c r="J31" s="134">
        <v>3</v>
      </c>
      <c r="K31" s="143" t="s">
        <v>105</v>
      </c>
      <c r="L31" s="144"/>
      <c r="M31" s="144"/>
      <c r="N31" s="123"/>
      <c r="O31" s="137"/>
      <c r="P31" s="140"/>
      <c r="Q31" s="137"/>
      <c r="R31" s="140"/>
      <c r="S31" s="145"/>
      <c r="T31" s="146"/>
      <c r="U31" s="147"/>
    </row>
    <row r="32" spans="1:40" x14ac:dyDescent="0.2">
      <c r="E32" s="139"/>
      <c r="F32" s="140"/>
      <c r="G32" s="141" t="s">
        <v>106</v>
      </c>
      <c r="H32" s="125">
        <v>0</v>
      </c>
      <c r="I32" s="142"/>
      <c r="J32" s="134">
        <v>0</v>
      </c>
      <c r="K32" s="143" t="s">
        <v>107</v>
      </c>
      <c r="L32" s="144"/>
      <c r="M32" s="144"/>
      <c r="N32" s="123"/>
      <c r="O32" s="137"/>
      <c r="P32" s="140"/>
      <c r="Q32" s="137"/>
      <c r="R32" s="140"/>
      <c r="S32" s="137"/>
      <c r="T32" s="138"/>
      <c r="U32" s="147"/>
    </row>
    <row r="33" spans="5:21" x14ac:dyDescent="0.2">
      <c r="E33" s="139"/>
      <c r="F33" s="140"/>
      <c r="G33" s="141" t="s">
        <v>108</v>
      </c>
      <c r="H33" s="125">
        <v>0</v>
      </c>
      <c r="I33" s="142"/>
      <c r="J33" s="134">
        <v>0</v>
      </c>
      <c r="K33" s="143" t="s">
        <v>109</v>
      </c>
      <c r="L33" s="144"/>
      <c r="M33" s="144"/>
      <c r="N33" s="123"/>
      <c r="O33" s="137"/>
      <c r="P33" s="140"/>
      <c r="Q33" s="137"/>
      <c r="R33" s="140"/>
      <c r="S33" s="137"/>
      <c r="T33" s="138"/>
      <c r="U33" s="147"/>
    </row>
    <row r="34" spans="5:21" x14ac:dyDescent="0.2">
      <c r="E34" s="139"/>
      <c r="F34" s="140"/>
      <c r="G34" s="141" t="s">
        <v>110</v>
      </c>
      <c r="H34" s="125">
        <v>0</v>
      </c>
      <c r="I34" s="142"/>
      <c r="J34" s="134">
        <v>0</v>
      </c>
      <c r="K34" s="143" t="s">
        <v>111</v>
      </c>
      <c r="L34" s="144"/>
      <c r="M34" s="144"/>
      <c r="N34" s="123"/>
      <c r="O34" s="137"/>
      <c r="P34" s="140"/>
      <c r="Q34" s="137"/>
      <c r="R34" s="140"/>
      <c r="S34" s="137"/>
      <c r="T34" s="138"/>
      <c r="U34" s="133"/>
    </row>
    <row r="35" spans="5:21" x14ac:dyDescent="0.2">
      <c r="E35" s="139"/>
      <c r="F35" s="140"/>
      <c r="G35" s="141" t="s">
        <v>112</v>
      </c>
      <c r="H35" s="125">
        <v>12</v>
      </c>
      <c r="I35" s="142"/>
      <c r="J35" s="134">
        <v>3</v>
      </c>
      <c r="K35" s="143" t="s">
        <v>113</v>
      </c>
      <c r="L35" s="144"/>
      <c r="M35" s="140"/>
      <c r="N35" s="123"/>
      <c r="O35" s="137"/>
      <c r="P35" s="140"/>
      <c r="Q35" s="137"/>
      <c r="R35" s="140"/>
      <c r="S35" s="137"/>
      <c r="T35" s="138"/>
      <c r="U35" s="133"/>
    </row>
    <row r="36" spans="5:21" x14ac:dyDescent="0.2">
      <c r="E36" s="139"/>
      <c r="F36" s="140"/>
      <c r="G36" s="141" t="s">
        <v>114</v>
      </c>
      <c r="H36" s="125">
        <v>2</v>
      </c>
      <c r="I36" s="142"/>
      <c r="J36" s="134">
        <v>0</v>
      </c>
      <c r="K36" s="143" t="s">
        <v>115</v>
      </c>
      <c r="L36" s="144"/>
      <c r="M36" s="144"/>
      <c r="N36" s="123"/>
      <c r="O36" s="137"/>
      <c r="P36" s="140"/>
      <c r="Q36" s="137"/>
      <c r="R36" s="140"/>
      <c r="S36" s="137"/>
      <c r="T36" s="138"/>
      <c r="U36" s="133"/>
    </row>
    <row r="37" spans="5:21" ht="13.5" thickBot="1" x14ac:dyDescent="0.25">
      <c r="E37" s="139"/>
      <c r="F37" s="140"/>
      <c r="G37" s="141" t="s">
        <v>116</v>
      </c>
      <c r="H37" s="125">
        <v>10</v>
      </c>
      <c r="I37" s="142"/>
      <c r="J37" s="148">
        <v>3</v>
      </c>
      <c r="K37" s="149" t="s">
        <v>117</v>
      </c>
      <c r="L37" s="150"/>
      <c r="M37" s="150"/>
      <c r="N37" s="151"/>
      <c r="O37" s="152"/>
      <c r="P37" s="153"/>
      <c r="Q37" s="152"/>
      <c r="R37" s="153"/>
      <c r="S37" s="152"/>
      <c r="T37" s="154"/>
      <c r="U37" s="133"/>
    </row>
    <row r="38" spans="5:21" x14ac:dyDescent="0.2">
      <c r="E38" s="139"/>
      <c r="F38" s="140"/>
      <c r="G38" s="141" t="s">
        <v>118</v>
      </c>
      <c r="H38" s="125">
        <v>2</v>
      </c>
      <c r="I38" s="142"/>
      <c r="J38" s="155"/>
      <c r="K38" s="156"/>
      <c r="L38" s="157"/>
      <c r="M38" s="157"/>
      <c r="N38" s="158"/>
      <c r="O38" s="155"/>
      <c r="P38" s="159"/>
      <c r="Q38" s="155"/>
      <c r="R38" s="159"/>
      <c r="S38" s="155"/>
      <c r="T38" s="155"/>
      <c r="U38" s="133"/>
    </row>
    <row r="39" spans="5:21" x14ac:dyDescent="0.2">
      <c r="E39" s="139"/>
      <c r="F39" s="140"/>
      <c r="G39" s="141" t="s">
        <v>119</v>
      </c>
      <c r="H39" s="125">
        <v>2</v>
      </c>
      <c r="I39" s="142"/>
      <c r="J39" s="133"/>
      <c r="K39" s="160"/>
      <c r="L39" s="106"/>
      <c r="M39" s="106"/>
      <c r="N39" s="161"/>
      <c r="O39" s="133"/>
      <c r="P39" s="162"/>
      <c r="Q39" s="133"/>
      <c r="R39" s="162"/>
      <c r="S39" s="133"/>
      <c r="T39" s="133"/>
      <c r="U39" s="133"/>
    </row>
    <row r="40" spans="5:21" x14ac:dyDescent="0.2">
      <c r="E40" s="139"/>
      <c r="F40" s="140"/>
      <c r="G40" s="141" t="s">
        <v>120</v>
      </c>
      <c r="H40" s="125">
        <v>0</v>
      </c>
      <c r="I40" s="142"/>
      <c r="J40" s="133"/>
      <c r="K40" s="160"/>
      <c r="L40" s="106"/>
      <c r="M40" s="106"/>
      <c r="N40" s="161"/>
      <c r="O40" s="133"/>
      <c r="P40" s="162"/>
      <c r="Q40" s="133"/>
      <c r="R40" s="162"/>
      <c r="S40" s="133"/>
      <c r="T40" s="133"/>
      <c r="U40" s="133"/>
    </row>
    <row r="41" spans="5:21" x14ac:dyDescent="0.2">
      <c r="E41" s="139"/>
      <c r="F41" s="140"/>
      <c r="G41" s="141" t="s">
        <v>121</v>
      </c>
      <c r="H41" s="125">
        <v>10</v>
      </c>
      <c r="I41" s="142"/>
      <c r="J41" s="133"/>
      <c r="K41" s="160"/>
      <c r="L41" s="106"/>
      <c r="M41" s="106"/>
      <c r="N41" s="161"/>
      <c r="O41" s="133"/>
      <c r="P41" s="162"/>
      <c r="Q41" s="133"/>
      <c r="R41" s="162"/>
      <c r="S41" s="133"/>
      <c r="T41" s="133"/>
      <c r="U41" s="133"/>
    </row>
    <row r="42" spans="5:21" x14ac:dyDescent="0.2">
      <c r="E42" s="139"/>
      <c r="F42" s="140"/>
      <c r="G42" s="141" t="s">
        <v>122</v>
      </c>
      <c r="H42" s="125">
        <v>0</v>
      </c>
      <c r="I42" s="119"/>
      <c r="J42" s="120"/>
      <c r="K42" s="121"/>
      <c r="L42" s="121"/>
      <c r="M42" s="121"/>
      <c r="N42" s="163"/>
      <c r="O42" s="164"/>
      <c r="P42" s="163"/>
      <c r="Q42" s="121"/>
    </row>
    <row r="43" spans="5:21" ht="13.5" thickBot="1" x14ac:dyDescent="0.25">
      <c r="E43" s="139"/>
      <c r="F43" s="165"/>
      <c r="G43" s="166" t="s">
        <v>123</v>
      </c>
      <c r="H43" s="167">
        <v>10</v>
      </c>
      <c r="I43" s="119"/>
      <c r="J43" s="120"/>
      <c r="K43" s="121"/>
      <c r="L43" s="121"/>
      <c r="M43" s="121"/>
      <c r="N43" s="163"/>
      <c r="O43" s="164"/>
      <c r="P43" s="163"/>
      <c r="Q43" s="121"/>
    </row>
    <row r="46" spans="5:21" x14ac:dyDescent="0.2">
      <c r="E46" s="168"/>
      <c r="F46" s="169" t="s">
        <v>124</v>
      </c>
    </row>
    <row r="47" spans="5:21" x14ac:dyDescent="0.2">
      <c r="F47" s="170" t="s">
        <v>125</v>
      </c>
    </row>
    <row r="48" spans="5:21" x14ac:dyDescent="0.2">
      <c r="F48" s="170" t="s">
        <v>126</v>
      </c>
    </row>
    <row r="49" spans="6:6" x14ac:dyDescent="0.2">
      <c r="F49" s="171" t="s">
        <v>127</v>
      </c>
    </row>
    <row r="50" spans="6:6" x14ac:dyDescent="0.2">
      <c r="F50" s="170" t="s">
        <v>128</v>
      </c>
    </row>
    <row r="51" spans="6:6" x14ac:dyDescent="0.2">
      <c r="F51" s="172" t="s">
        <v>129</v>
      </c>
    </row>
    <row r="52" spans="6:6" x14ac:dyDescent="0.2">
      <c r="F52" s="172" t="s">
        <v>130</v>
      </c>
    </row>
    <row r="53" spans="6:6" x14ac:dyDescent="0.2">
      <c r="F53" s="172" t="s">
        <v>131</v>
      </c>
    </row>
    <row r="54" spans="6:6" x14ac:dyDescent="0.2">
      <c r="F54" s="173" t="s">
        <v>132</v>
      </c>
    </row>
    <row r="55" spans="6:6" x14ac:dyDescent="0.2">
      <c r="F55" s="170" t="s">
        <v>133</v>
      </c>
    </row>
    <row r="56" spans="6:6" x14ac:dyDescent="0.2">
      <c r="F56" s="172" t="s">
        <v>134</v>
      </c>
    </row>
    <row r="57" spans="6:6" x14ac:dyDescent="0.2">
      <c r="F57" s="172" t="s">
        <v>135</v>
      </c>
    </row>
    <row r="58" spans="6:6" x14ac:dyDescent="0.2">
      <c r="F58" s="170" t="s">
        <v>136</v>
      </c>
    </row>
  </sheetData>
  <autoFilter ref="A4:Z20"/>
  <mergeCells count="3">
    <mergeCell ref="A1:X1"/>
    <mergeCell ref="A2:X2"/>
    <mergeCell ref="A3:X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New LPV-LPs Added This Cycle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Lieberman</dc:creator>
  <cp:lastModifiedBy>Marc Lieberman</cp:lastModifiedBy>
  <dcterms:created xsi:type="dcterms:W3CDTF">2018-02-08T19:56:40Z</dcterms:created>
  <dcterms:modified xsi:type="dcterms:W3CDTF">2018-02-08T19:56:41Z</dcterms:modified>
</cp:coreProperties>
</file>