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AA-2021 GA Survey\Report\Delivered 508 Compliant\"/>
    </mc:Choice>
  </mc:AlternateContent>
  <xr:revisionPtr revIDLastSave="0" documentId="13_ncr:1_{B0BCE8B8-D007-4F62-9D80-DB8A9D6A9FAA}" xr6:coauthVersionLast="47" xr6:coauthVersionMax="47" xr10:uidLastSave="{00000000-0000-0000-0000-000000000000}"/>
  <bookViews>
    <workbookView xWindow="-110" yWindow="-110" windowWidth="19420" windowHeight="10560" xr2:uid="{D20C65ED-5D9F-43B0-88CD-1C6605ABB570}"/>
  </bookViews>
  <sheets>
    <sheet name="7.1" sheetId="1" r:id="rId1"/>
    <sheet name="7.2" sheetId="2" r:id="rId2"/>
    <sheet name="7.3" sheetId="3" r:id="rId3"/>
  </sheets>
  <externalReferences>
    <externalReference r:id="rId4"/>
    <externalReference r:id="rId5"/>
    <externalReference r:id="rId6"/>
  </externalReferences>
  <definedNames>
    <definedName name="new_sheet_name" localSheetId="1">[1]Instructions!$H$9</definedName>
    <definedName name="new_sheet_name" localSheetId="2">[2]Instructions!$H$9</definedName>
    <definedName name="new_sheet_name">[3]Instructions!$H$9</definedName>
    <definedName name="_xlnm.Print_Titles" localSheetId="0">'7.1'!#REF!</definedName>
    <definedName name="_xlnm.Print_Titles" localSheetId="1">'7.2'!#REF!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<sst xmlns="http://schemas.openxmlformats.org/spreadsheetml/2006/main" count="289" uniqueCount="91">
  <si>
    <t>AIRCRAFT TYPE</t>
  </si>
  <si>
    <t>Fixed Wing</t>
  </si>
  <si>
    <t>Fixed Wing - Piston</t>
  </si>
  <si>
    <t>1 Eng: 1-3 Seats</t>
  </si>
  <si>
    <t>1 Eng: 4+ Seats</t>
  </si>
  <si>
    <t>1 Engine: Total</t>
  </si>
  <si>
    <t>2 Eng: 1-6 Seats</t>
  </si>
  <si>
    <t>2 Eng: 7+ Seats</t>
  </si>
  <si>
    <t>2 Engine: Total</t>
  </si>
  <si>
    <t>Piston: Total</t>
  </si>
  <si>
    <t>Fixed Wing - Turboprop</t>
  </si>
  <si>
    <t>2 Eng: 1-12 Seats</t>
  </si>
  <si>
    <t>2 Eng: 13+ Seats</t>
  </si>
  <si>
    <t>Turboprop: Total</t>
  </si>
  <si>
    <t>Fixed Wing - Turbojet</t>
  </si>
  <si>
    <t>Turbojet: Total</t>
  </si>
  <si>
    <t>Fixed Wing: Total</t>
  </si>
  <si>
    <t>Rotorcraft</t>
  </si>
  <si>
    <t>Piston</t>
  </si>
  <si>
    <t>1 Eng: Turbine</t>
  </si>
  <si>
    <t>Multi-Eng: Turbine</t>
  </si>
  <si>
    <t>Turbine: Total</t>
  </si>
  <si>
    <t>Rotorcraft: Total</t>
  </si>
  <si>
    <t>Other Aircraft</t>
  </si>
  <si>
    <t>Gliders</t>
  </si>
  <si>
    <t>Lighter-than-air</t>
  </si>
  <si>
    <t>Other Aircraft: Total</t>
  </si>
  <si>
    <t>Experimental</t>
  </si>
  <si>
    <t>Amateur</t>
  </si>
  <si>
    <t>Exhibition</t>
  </si>
  <si>
    <t>Experimental Light-sport</t>
  </si>
  <si>
    <t>Other Experimental</t>
  </si>
  <si>
    <t>Experimental: Total</t>
  </si>
  <si>
    <t>Special Light-sport</t>
  </si>
  <si>
    <t>Total All Aircraft</t>
  </si>
  <si>
    <t>Table Notes:</t>
  </si>
  <si>
    <t>Columns may not add to totals due to rounding.</t>
  </si>
  <si>
    <t xml:space="preserve">Experimental light-sport includes aircraft with experimental airworthiness certification and light-sport aircraft for which airworthiness certificates are not final. </t>
  </si>
  <si>
    <t>*Estimates are suppressed when there are too few survey observations to support reliable estimates. The activity is included in the total estimate for all aircraft.</t>
  </si>
  <si>
    <t>Aircraft Population Size</t>
  </si>
  <si>
    <t>Estimated Number Active</t>
  </si>
  <si>
    <t>Percent Standard Error</t>
  </si>
  <si>
    <t>Estimate of Active Aircraft w/ Fixed Wheels</t>
  </si>
  <si>
    <t>Estimate of Percent Active Aircraft w/ Fixed Wheels</t>
  </si>
  <si>
    <t>Estimate of Active Aircraft w/ Retrac Wheels</t>
  </si>
  <si>
    <t>Estimate of Percent Active Aircraft w/ Retrac Wheels</t>
  </si>
  <si>
    <t>End of worksheet</t>
  </si>
  <si>
    <t>Estimate of Annual Hours Flown</t>
  </si>
  <si>
    <t>Estimate of Hours Flown by Aircraft w/ Fixed Wheels</t>
  </si>
  <si>
    <t>Estimate of Percent of Hours Flown by Aircraft w/ Fixed Wheels</t>
  </si>
  <si>
    <t>Estimate of Hours Flown by Aircraft w/ Retrac Wheels</t>
  </si>
  <si>
    <t>Estimate of Percent of Hours Flown by Aircraft w/ Retrac Wheels</t>
  </si>
  <si>
    <t>Estimate of Total Active Aircraft w/ Fixed</t>
  </si>
  <si>
    <t>Estimate of Total Active Aircraft w/ Retrac</t>
  </si>
  <si>
    <t>AGE OF AIRCRAFT (YEARS OLD)</t>
  </si>
  <si>
    <t>AGE OF AIRCRAFT (YEAR BUILT)</t>
  </si>
  <si>
    <t>0 to 4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</si>
  <si>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</si>
  <si>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</si>
  <si>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</si>
  <si>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</si>
  <si>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</si>
  <si>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</si>
  <si>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</si>
  <si>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</si>
  <si>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</si>
  <si>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</si>
  <si>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</si>
  <si>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</si>
  <si>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</si>
  <si>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</si>
  <si>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and over</t>
  </si>
  <si>
    <t>Table 7.1 - 2021 GENERAL AVIATION AND PART 135   POPULATION SIZE, ACTIVE AIRCRAFT, AND TOTAL NUMBER OF AIRCRAFT WITH FIXED OR RETRACTABLE WHEELS BY AIRCRAFT TYPE</t>
  </si>
  <si>
    <t>Table 7.2 - 2021 GENERAL AVIATION AND PART 135  TOTAL ANNUAL HOURS AND PERCENT HOURS FLOWN WITH FIXED OR RETRACTABLE WHEELS BY AIRCRAFT TYPE</t>
  </si>
  <si>
    <t>Table 7.3 -  2021 GENERAL AVIATION AND PART 135 ACTIVE AIRCRAFT WITH FIXED OR RETRACTABLE WHEELS  BY AGE OF AIRCRAFT</t>
  </si>
  <si>
    <t>*</t>
  </si>
  <si>
    <t>2017 - 2021</t>
  </si>
  <si>
    <t>2012 - 2016</t>
  </si>
  <si>
    <t>2007 - 2011</t>
  </si>
  <si>
    <t>2002 - 2006</t>
  </si>
  <si>
    <t>1997 - 2001</t>
  </si>
  <si>
    <t>1992 - 1996</t>
  </si>
  <si>
    <t>1987 - 1991</t>
  </si>
  <si>
    <t>1982 - 1986</t>
  </si>
  <si>
    <t>1977 - 1981</t>
  </si>
  <si>
    <t>1972 - 1976</t>
  </si>
  <si>
    <t>1967 - 1971</t>
  </si>
  <si>
    <t>1962 - 1966</t>
  </si>
  <si>
    <t>1957 - 1961</t>
  </si>
  <si>
    <t>1952 - 1956</t>
  </si>
  <si>
    <t>1947 - 1951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</si>
</sst>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" fillId="0" borderId="0" xfId="1" applyFont="1" applyFill="1"/>
    <xf numFmtId="3" fontId="1" fillId="0" borderId="0" xfId="1" applyNumberFormat="1" applyFont="1" applyFill="1"/>
    <xf numFmtId="164" fontId="1" fillId="0" borderId="0" xfId="1" applyNumberFormat="1" applyFont="1" applyFill="1"/>
    <xf numFmtId="0" fontId="1" fillId="0" borderId="0" xfId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ont="1" applyFill="1" applyAlignment="1">
      <alignment horizontal="left" indent="1"/>
    </xf>
    <xf numFmtId="3" fontId="1" fillId="0" borderId="0" xfId="1" applyNumberFormat="1" applyFont="1"/>
    <xf numFmtId="165" fontId="1" fillId="0" borderId="0" xfId="1" applyNumberFormat="1" applyFont="1"/>
    <xf numFmtId="0" fontId="1" fillId="0" borderId="0" xfId="1" applyFont="1" applyFill="1" applyAlignment="1">
      <alignment horizontal="left" indent="2"/>
    </xf>
    <xf numFmtId="0" fontId="3" fillId="0" borderId="0" xfId="1" applyFont="1" applyFill="1"/>
    <xf numFmtId="0" fontId="3" fillId="0" borderId="0" xfId="1" applyFont="1" applyFill="1" applyBorder="1"/>
    <xf numFmtId="0" fontId="1" fillId="0" borderId="0" xfId="2" applyFont="1" applyFill="1" applyAlignment="1">
      <alignment horizontal="left" indent="1"/>
    </xf>
    <xf numFmtId="0" fontId="3" fillId="0" borderId="0" xfId="2" applyFont="1" applyFill="1" applyBorder="1"/>
    <xf numFmtId="0" fontId="1" fillId="0" borderId="0" xfId="1" applyFont="1" applyFill="1" applyBorder="1" applyAlignment="1"/>
    <xf numFmtId="3" fontId="1" fillId="0" borderId="0" xfId="1" applyNumberFormat="1"/>
    <xf numFmtId="165" fontId="1" fillId="0" borderId="0" xfId="1" applyNumberFormat="1"/>
    <xf numFmtId="0" fontId="1" fillId="0" borderId="3" xfId="0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left" indent="1"/>
    </xf>
    <xf numFmtId="0" fontId="1" fillId="0" borderId="3" xfId="1" applyFont="1" applyFill="1" applyBorder="1"/>
    <xf numFmtId="0" fontId="1" fillId="0" borderId="0" xfId="0" applyFont="1" applyFill="1"/>
    <xf numFmtId="0" fontId="2" fillId="0" borderId="0" xfId="0" applyFont="1" applyFill="1" applyBorder="1" applyAlignment="1"/>
    <xf numFmtId="0" fontId="1" fillId="0" borderId="0" xfId="0" applyFont="1" applyFill="1" applyAlignment="1">
      <alignment horizontal="center" wrapText="1"/>
    </xf>
    <xf numFmtId="0" fontId="1" fillId="0" borderId="0" xfId="1" applyFont="1" applyFill="1" applyBorder="1" applyAlignment="1">
      <alignment wrapText="1"/>
    </xf>
    <xf numFmtId="164" fontId="1" fillId="0" borderId="3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/>
    <xf numFmtId="0" fontId="1" fillId="0" borderId="3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0" xfId="1" applyFont="1" applyFill="1" applyAlignment="1">
      <alignment wrapText="1"/>
    </xf>
    <xf numFmtId="0" fontId="3" fillId="0" borderId="0" xfId="2" applyFont="1" applyFill="1" applyBorder="1" applyAlignment="1"/>
    <xf numFmtId="0" fontId="3" fillId="0" borderId="0" xfId="2" applyFont="1" applyFill="1" applyAlignment="1">
      <alignment horizontal="left" vertical="top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2" applyFont="1" applyAlignment="1">
      <alignment horizontal="left"/>
    </xf>
    <xf numFmtId="0" fontId="3" fillId="0" borderId="0" xfId="2" applyFo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/>
    <xf numFmtId="3" fontId="5" fillId="0" borderId="3" xfId="0" applyNumberFormat="1" applyFont="1" applyFill="1" applyBorder="1" applyAlignment="1">
      <alignment horizontal="right" wrapText="1"/>
    </xf>
    <xf numFmtId="164" fontId="5" fillId="0" borderId="3" xfId="0" applyNumberFormat="1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Border="1" applyAlignment="1"/>
    <xf numFmtId="0" fontId="1" fillId="0" borderId="0" xfId="2" applyFont="1" applyFill="1"/>
    <xf numFmtId="165" fontId="1" fillId="0" borderId="0" xfId="1" applyNumberFormat="1" applyFont="1" applyFill="1"/>
    <xf numFmtId="0" fontId="1" fillId="0" borderId="0" xfId="2" applyFont="1" applyFill="1" applyAlignment="1">
      <alignment horizontal="left" indent="2"/>
    </xf>
    <xf numFmtId="0" fontId="1" fillId="0" borderId="3" xfId="2" applyFont="1" applyFill="1" applyBorder="1" applyAlignment="1">
      <alignment horizontal="left" indent="1"/>
    </xf>
    <xf numFmtId="0" fontId="1" fillId="0" borderId="3" xfId="2" applyFont="1" applyFill="1" applyBorder="1"/>
    <xf numFmtId="0" fontId="1" fillId="0" borderId="0" xfId="1" applyFont="1" applyFill="1" applyBorder="1"/>
    <xf numFmtId="3" fontId="1" fillId="0" borderId="0" xfId="2" applyNumberFormat="1" applyFont="1" applyFill="1"/>
    <xf numFmtId="165" fontId="1" fillId="0" borderId="0" xfId="2" applyNumberFormat="1" applyFont="1" applyFill="1"/>
    <xf numFmtId="0" fontId="1" fillId="0" borderId="0" xfId="2" applyFont="1"/>
    <xf numFmtId="3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3" fontId="1" fillId="0" borderId="0" xfId="1" applyNumberFormat="1" applyAlignment="1">
      <alignment horizontal="right"/>
    </xf>
    <xf numFmtId="164" fontId="1" fillId="0" borderId="0" xfId="1" applyNumberFormat="1"/>
    <xf numFmtId="3" fontId="1" fillId="0" borderId="2" xfId="1" applyNumberFormat="1" applyBorder="1"/>
    <xf numFmtId="164" fontId="1" fillId="0" borderId="2" xfId="1" applyNumberFormat="1" applyBorder="1"/>
    <xf numFmtId="0" fontId="1" fillId="0" borderId="1" xfId="1" applyBorder="1" applyAlignment="1">
      <alignment horizontal="center" vertical="top" wrapText="1"/>
    </xf>
    <xf numFmtId="0" fontId="1" fillId="0" borderId="0" xfId="1" applyAlignment="1">
      <alignment horizontal="center" vertical="top" wrapText="1"/>
    </xf>
    <xf numFmtId="0" fontId="1" fillId="0" borderId="2" xfId="1" applyBorder="1" applyAlignment="1">
      <alignment horizontal="center" vertical="top" wrapText="1"/>
    </xf>
  </cellXfs>
  <cellStyles count="3">
    <cellStyle name="Normal" xfId="0" builtinId="0"/>
    <cellStyle name="Normal 2" xfId="1" xr:uid="{DB801441-2949-48AE-A6D0-55CB179AA2D7}"/>
    <cellStyle name="Normal 4" xfId="2" xr:uid="{7E31196D-6E4A-4057-98AE-93EB11FADBAE}"/>
  </cellStyles>
  <dxfs count="36"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  <dxf>
      <font>
        <color theme="9" tint="-0.499984740745262"/>
      </font>
      <fill>
        <patternFill>
          <bgColor rgb="FFD7FAD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2_2018_09OCT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3_2018_09OCT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332fs1.tt.local\files\FAA-2018%20GA%20Survey\Report\Draft%20Tables%20-%20Chapters%201-7%20V2\Separate%20Tables\FAA%20Table%207.1_2018_09OCT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2 2017"/>
      <sheetName val="7.2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7.2 2018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 2017"/>
      <sheetName val="7.3 2018"/>
      <sheetName val="Instructions"/>
      <sheetName val="SAS data input"/>
      <sheetName val="Cond Format settings"/>
      <sheetName val="Formatting template"/>
      <sheetName val="Comparing to last yr"/>
    </sheetNames>
    <sheetDataSet>
      <sheetData sheetId="0" refreshError="1"/>
      <sheetData sheetId="1" refreshError="1"/>
      <sheetData sheetId="2">
        <row r="9">
          <cell r="H9" t="str">
            <v>7.3 2018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 2017"/>
      <sheetName val="7.1 2018"/>
      <sheetName val="Instructions"/>
      <sheetName val="SAS data input"/>
      <sheetName val="SAS data input_example"/>
      <sheetName val="SAS data input headers"/>
      <sheetName val="Cond Format settings"/>
      <sheetName val="Formatting template"/>
      <sheetName val="Comparing to last yr"/>
    </sheetNames>
    <sheetDataSet>
      <sheetData sheetId="0" refreshError="1"/>
      <sheetData sheetId="1"/>
      <sheetData sheetId="2">
        <row r="9">
          <cell r="H9" t="str">
            <v>7.1 2018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B66A-7694-4A9A-A1CD-961A876F481D}">
  <dimension ref="A1:R78"/>
  <sheetViews>
    <sheetView tabSelected="1" zoomScaleNormal="100" workbookViewId="0"/>
  </sheetViews>
  <sheetFormatPr defaultColWidth="9.1796875" defaultRowHeight="12.5" x14ac:dyDescent="0.25"/>
  <cols>
    <col min="1" max="1" width="24.26953125" style="1" customWidth="1"/>
    <col min="2" max="2" width="10.26953125" style="1" customWidth="1"/>
    <col min="3" max="3" width="14.26953125" style="1" customWidth="1"/>
    <col min="4" max="4" width="10.54296875" style="1" customWidth="1"/>
    <col min="5" max="5" width="14.26953125" style="1" customWidth="1"/>
    <col min="6" max="6" width="10.54296875" style="1" customWidth="1"/>
    <col min="7" max="7" width="14.26953125" style="1" customWidth="1"/>
    <col min="8" max="8" width="10.54296875" style="1" customWidth="1"/>
    <col min="9" max="9" width="14.26953125" style="1" customWidth="1"/>
    <col min="10" max="10" width="10.54296875" style="1" customWidth="1"/>
    <col min="11" max="11" width="14.26953125" style="1" customWidth="1"/>
    <col min="12" max="12" width="10.54296875" style="1" customWidth="1"/>
    <col min="13" max="16384" width="9.1796875" style="1"/>
  </cols>
  <sheetData>
    <row r="1" spans="1:12" s="43" customFormat="1" ht="104.5" customHeight="1" x14ac:dyDescent="0.3">
      <c r="A1" s="36" t="s">
        <v>72</v>
      </c>
      <c r="B1" s="41"/>
      <c r="C1" s="42"/>
      <c r="D1" s="42"/>
      <c r="E1" s="48"/>
      <c r="F1" s="42"/>
      <c r="G1" s="48"/>
      <c r="H1" s="42"/>
      <c r="I1" s="48"/>
      <c r="J1" s="42"/>
      <c r="K1" s="48"/>
      <c r="L1" s="42"/>
    </row>
    <row r="2" spans="1:12" s="47" customFormat="1" ht="50" x14ac:dyDescent="0.25">
      <c r="A2" s="18" t="s">
        <v>0</v>
      </c>
      <c r="B2" s="19" t="s">
        <v>39</v>
      </c>
      <c r="C2" s="19" t="s">
        <v>40</v>
      </c>
      <c r="D2" s="20" t="s">
        <v>41</v>
      </c>
      <c r="E2" s="45" t="s">
        <v>42</v>
      </c>
      <c r="F2" s="20" t="s">
        <v>41</v>
      </c>
      <c r="G2" s="46" t="s">
        <v>43</v>
      </c>
      <c r="H2" s="20" t="s">
        <v>41</v>
      </c>
      <c r="I2" s="45" t="s">
        <v>44</v>
      </c>
      <c r="J2" s="20" t="s">
        <v>41</v>
      </c>
      <c r="K2" s="45" t="s">
        <v>45</v>
      </c>
      <c r="L2" s="20" t="s">
        <v>41</v>
      </c>
    </row>
    <row r="3" spans="1:12" x14ac:dyDescent="0.25">
      <c r="A3" s="1" t="s">
        <v>1</v>
      </c>
      <c r="B3" s="2"/>
      <c r="C3" s="2"/>
      <c r="D3" s="3"/>
      <c r="E3" s="2"/>
      <c r="F3" s="3"/>
      <c r="G3" s="3"/>
      <c r="H3" s="3"/>
      <c r="I3" s="2"/>
      <c r="J3" s="3"/>
      <c r="K3" s="3"/>
      <c r="L3" s="3"/>
    </row>
    <row r="4" spans="1:12" x14ac:dyDescent="0.25">
      <c r="A4" s="7" t="s">
        <v>2</v>
      </c>
      <c r="B4" s="8"/>
      <c r="C4" s="8"/>
      <c r="D4" s="9"/>
      <c r="E4" s="8"/>
      <c r="F4" s="9"/>
      <c r="G4" s="9"/>
      <c r="H4" s="9"/>
      <c r="I4" s="8"/>
      <c r="J4" s="9"/>
      <c r="K4" s="9"/>
      <c r="L4" s="9"/>
    </row>
    <row r="5" spans="1:12" x14ac:dyDescent="0.25">
      <c r="A5" s="10" t="s">
        <v>3</v>
      </c>
      <c r="B5" s="16">
        <v>48824</v>
      </c>
      <c r="C5" s="16">
        <v>31294</v>
      </c>
      <c r="D5" s="17">
        <v>3</v>
      </c>
      <c r="E5" s="16">
        <v>28625</v>
      </c>
      <c r="F5" s="17">
        <v>1.5</v>
      </c>
      <c r="G5" s="17">
        <v>91.5</v>
      </c>
      <c r="H5" s="17">
        <v>1</v>
      </c>
      <c r="I5" s="16">
        <v>1695</v>
      </c>
      <c r="J5" s="17">
        <v>21.1</v>
      </c>
      <c r="K5" s="17">
        <v>5.4</v>
      </c>
      <c r="L5" s="17">
        <v>13.5</v>
      </c>
    </row>
    <row r="6" spans="1:12" x14ac:dyDescent="0.25">
      <c r="A6" s="10" t="s">
        <v>4</v>
      </c>
      <c r="B6" s="16">
        <v>112826</v>
      </c>
      <c r="C6" s="16">
        <v>95441</v>
      </c>
      <c r="D6" s="17">
        <v>1.7</v>
      </c>
      <c r="E6" s="16">
        <v>65428</v>
      </c>
      <c r="F6" s="17">
        <v>2.9</v>
      </c>
      <c r="G6" s="17">
        <v>68.599999999999994</v>
      </c>
      <c r="H6" s="17">
        <v>2.4</v>
      </c>
      <c r="I6" s="16">
        <v>28069</v>
      </c>
      <c r="J6" s="17">
        <v>6.6</v>
      </c>
      <c r="K6" s="17">
        <v>29.4</v>
      </c>
      <c r="L6" s="17">
        <v>5.6</v>
      </c>
    </row>
    <row r="7" spans="1:12" x14ac:dyDescent="0.25">
      <c r="A7" s="10" t="s">
        <v>5</v>
      </c>
      <c r="B7" s="16">
        <v>161650</v>
      </c>
      <c r="C7" s="16">
        <v>126735</v>
      </c>
      <c r="D7" s="17">
        <v>2.1</v>
      </c>
      <c r="E7" s="16">
        <v>94053</v>
      </c>
      <c r="F7" s="17">
        <v>2.6</v>
      </c>
      <c r="G7" s="17">
        <v>74.2</v>
      </c>
      <c r="H7" s="17">
        <v>2.1</v>
      </c>
      <c r="I7" s="16">
        <v>29764</v>
      </c>
      <c r="J7" s="17">
        <v>8</v>
      </c>
      <c r="K7" s="17">
        <v>23.5</v>
      </c>
      <c r="L7" s="17">
        <v>6.3</v>
      </c>
    </row>
    <row r="8" spans="1:12" x14ac:dyDescent="0.25">
      <c r="A8" s="10" t="s">
        <v>6</v>
      </c>
      <c r="B8" s="16">
        <v>11257</v>
      </c>
      <c r="C8" s="16">
        <v>8651</v>
      </c>
      <c r="D8" s="17">
        <v>1.2</v>
      </c>
      <c r="E8" s="16">
        <v>117</v>
      </c>
      <c r="F8" s="17">
        <v>20.399999999999999</v>
      </c>
      <c r="G8" s="17">
        <v>1.4</v>
      </c>
      <c r="H8" s="17">
        <v>15.7</v>
      </c>
      <c r="I8" s="16">
        <v>8507</v>
      </c>
      <c r="J8" s="17">
        <v>0.3</v>
      </c>
      <c r="K8" s="17">
        <v>98.3</v>
      </c>
      <c r="L8" s="17">
        <v>0.2</v>
      </c>
    </row>
    <row r="9" spans="1:12" x14ac:dyDescent="0.25">
      <c r="A9" s="10" t="s">
        <v>7</v>
      </c>
      <c r="B9" s="16">
        <v>3909</v>
      </c>
      <c r="C9" s="16">
        <v>3235</v>
      </c>
      <c r="D9" s="17">
        <v>0.8</v>
      </c>
      <c r="E9" s="16">
        <v>124</v>
      </c>
      <c r="F9" s="17">
        <v>9.6</v>
      </c>
      <c r="G9" s="17">
        <v>3.8</v>
      </c>
      <c r="H9" s="17">
        <v>7.9</v>
      </c>
      <c r="I9" s="16">
        <v>3105</v>
      </c>
      <c r="J9" s="17">
        <v>0.4</v>
      </c>
      <c r="K9" s="17">
        <v>96</v>
      </c>
      <c r="L9" s="17">
        <v>0.3</v>
      </c>
    </row>
    <row r="10" spans="1:12" x14ac:dyDescent="0.25">
      <c r="A10" s="10" t="s">
        <v>8</v>
      </c>
      <c r="B10" s="16">
        <v>15166</v>
      </c>
      <c r="C10" s="16">
        <v>11885</v>
      </c>
      <c r="D10" s="17">
        <v>1</v>
      </c>
      <c r="E10" s="16">
        <v>241</v>
      </c>
      <c r="F10" s="17">
        <v>15.6</v>
      </c>
      <c r="G10" s="17">
        <v>2</v>
      </c>
      <c r="H10" s="17">
        <v>12.2</v>
      </c>
      <c r="I10" s="16">
        <v>11612</v>
      </c>
      <c r="J10" s="17">
        <v>0.3</v>
      </c>
      <c r="K10" s="17">
        <v>97.7</v>
      </c>
      <c r="L10" s="17">
        <v>0.3</v>
      </c>
    </row>
    <row r="11" spans="1:12" x14ac:dyDescent="0.25">
      <c r="A11" s="7" t="s">
        <v>9</v>
      </c>
      <c r="B11" s="16">
        <v>176816</v>
      </c>
      <c r="C11" s="16">
        <v>138621</v>
      </c>
      <c r="D11" s="17">
        <v>1.9</v>
      </c>
      <c r="E11" s="16">
        <v>94295</v>
      </c>
      <c r="F11" s="17">
        <v>2.8</v>
      </c>
      <c r="G11" s="17">
        <v>68</v>
      </c>
      <c r="H11" s="17">
        <v>2.2000000000000002</v>
      </c>
      <c r="I11" s="16">
        <v>41376</v>
      </c>
      <c r="J11" s="17">
        <v>6.2</v>
      </c>
      <c r="K11" s="17">
        <v>29.8</v>
      </c>
      <c r="L11" s="17">
        <v>4.9000000000000004</v>
      </c>
    </row>
    <row r="12" spans="1:12" ht="50" x14ac:dyDescent="0.25">
      <c r="A12" s="21" t="s">
        <v>10</v>
      </c>
      <c r="B12" s="19" t="s">
        <v>39</v>
      </c>
      <c r="C12" s="19" t="s">
        <v>40</v>
      </c>
      <c r="D12" s="20" t="s">
        <v>41</v>
      </c>
      <c r="E12" s="45" t="s">
        <v>42</v>
      </c>
      <c r="F12" s="20" t="s">
        <v>41</v>
      </c>
      <c r="G12" s="46" t="s">
        <v>43</v>
      </c>
      <c r="H12" s="20" t="s">
        <v>41</v>
      </c>
      <c r="I12" s="45" t="s">
        <v>44</v>
      </c>
      <c r="J12" s="20" t="s">
        <v>41</v>
      </c>
      <c r="K12" s="45" t="s">
        <v>45</v>
      </c>
      <c r="L12" s="20" t="s">
        <v>41</v>
      </c>
    </row>
    <row r="13" spans="1:12" x14ac:dyDescent="0.25">
      <c r="A13" s="10" t="s">
        <v>5</v>
      </c>
      <c r="B13" s="16">
        <v>5914</v>
      </c>
      <c r="C13" s="16">
        <v>5550</v>
      </c>
      <c r="D13" s="17">
        <v>0.3</v>
      </c>
      <c r="E13" s="16">
        <v>2966</v>
      </c>
      <c r="F13" s="17">
        <v>1.2</v>
      </c>
      <c r="G13" s="17">
        <v>53.4</v>
      </c>
      <c r="H13" s="17">
        <v>1.1000000000000001</v>
      </c>
      <c r="I13" s="16">
        <v>2516</v>
      </c>
      <c r="J13" s="17">
        <v>1.4</v>
      </c>
      <c r="K13" s="17">
        <v>45.3</v>
      </c>
      <c r="L13" s="17">
        <v>1.3</v>
      </c>
    </row>
    <row r="14" spans="1:12" x14ac:dyDescent="0.25">
      <c r="A14" s="10" t="s">
        <v>11</v>
      </c>
      <c r="B14" s="16">
        <v>3499</v>
      </c>
      <c r="C14" s="16">
        <v>3096</v>
      </c>
      <c r="D14" s="17">
        <v>0.5</v>
      </c>
      <c r="E14" s="16">
        <v>14</v>
      </c>
      <c r="F14" s="17">
        <v>23.5</v>
      </c>
      <c r="G14" s="17">
        <v>0.4</v>
      </c>
      <c r="H14" s="17">
        <v>20.8</v>
      </c>
      <c r="I14" s="16">
        <v>3080</v>
      </c>
      <c r="J14" s="17">
        <v>0.1</v>
      </c>
      <c r="K14" s="17">
        <v>99.5</v>
      </c>
      <c r="L14" s="17">
        <v>0.1</v>
      </c>
    </row>
    <row r="15" spans="1:12" x14ac:dyDescent="0.25">
      <c r="A15" s="10" t="s">
        <v>12</v>
      </c>
      <c r="B15" s="16">
        <v>1826</v>
      </c>
      <c r="C15" s="16">
        <v>1744</v>
      </c>
      <c r="D15" s="17">
        <v>0.3</v>
      </c>
      <c r="E15" s="16">
        <v>233</v>
      </c>
      <c r="F15" s="17">
        <v>3.1</v>
      </c>
      <c r="G15" s="17">
        <v>13.4</v>
      </c>
      <c r="H15" s="17">
        <v>3</v>
      </c>
      <c r="I15" s="16">
        <v>1511</v>
      </c>
      <c r="J15" s="17">
        <v>0.5</v>
      </c>
      <c r="K15" s="17">
        <v>86.6</v>
      </c>
      <c r="L15" s="17">
        <v>0.5</v>
      </c>
    </row>
    <row r="16" spans="1:12" x14ac:dyDescent="0.25">
      <c r="A16" s="10" t="s">
        <v>8</v>
      </c>
      <c r="B16" s="16">
        <v>5325</v>
      </c>
      <c r="C16" s="16">
        <v>4841</v>
      </c>
      <c r="D16" s="17">
        <v>0.4</v>
      </c>
      <c r="E16" s="16">
        <v>247</v>
      </c>
      <c r="F16" s="17">
        <v>6.2</v>
      </c>
      <c r="G16" s="17">
        <v>5.0999999999999996</v>
      </c>
      <c r="H16" s="17">
        <v>5.6</v>
      </c>
      <c r="I16" s="16">
        <v>4591</v>
      </c>
      <c r="J16" s="17">
        <v>0.3</v>
      </c>
      <c r="K16" s="17">
        <v>94.8</v>
      </c>
      <c r="L16" s="17">
        <v>0.3</v>
      </c>
    </row>
    <row r="17" spans="1:12" x14ac:dyDescent="0.25">
      <c r="A17" s="7" t="s">
        <v>13</v>
      </c>
      <c r="B17" s="16">
        <v>11239</v>
      </c>
      <c r="C17" s="16">
        <v>10391</v>
      </c>
      <c r="D17" s="17">
        <v>0.4</v>
      </c>
      <c r="E17" s="16">
        <v>3212</v>
      </c>
      <c r="F17" s="17">
        <v>2</v>
      </c>
      <c r="G17" s="17">
        <v>30.9</v>
      </c>
      <c r="H17" s="17">
        <v>1.8</v>
      </c>
      <c r="I17" s="16">
        <v>7107</v>
      </c>
      <c r="J17" s="17">
        <v>0.9</v>
      </c>
      <c r="K17" s="17">
        <v>68.400000000000006</v>
      </c>
      <c r="L17" s="17">
        <v>0.8</v>
      </c>
    </row>
    <row r="18" spans="1:12" ht="50" x14ac:dyDescent="0.25">
      <c r="A18" s="21" t="s">
        <v>14</v>
      </c>
      <c r="B18" s="19" t="s">
        <v>39</v>
      </c>
      <c r="C18" s="19" t="s">
        <v>40</v>
      </c>
      <c r="D18" s="20" t="s">
        <v>41</v>
      </c>
      <c r="E18" s="45" t="s">
        <v>42</v>
      </c>
      <c r="F18" s="20" t="s">
        <v>41</v>
      </c>
      <c r="G18" s="46" t="s">
        <v>43</v>
      </c>
      <c r="H18" s="20" t="s">
        <v>41</v>
      </c>
      <c r="I18" s="45" t="s">
        <v>44</v>
      </c>
      <c r="J18" s="20" t="s">
        <v>41</v>
      </c>
      <c r="K18" s="45" t="s">
        <v>45</v>
      </c>
      <c r="L18" s="20" t="s">
        <v>41</v>
      </c>
    </row>
    <row r="19" spans="1:12" x14ac:dyDescent="0.25">
      <c r="A19" s="7" t="s">
        <v>15</v>
      </c>
      <c r="B19" s="16">
        <v>16154</v>
      </c>
      <c r="C19" s="16">
        <v>15270</v>
      </c>
      <c r="D19" s="17">
        <v>0.3</v>
      </c>
      <c r="E19" s="60" t="s">
        <v>75</v>
      </c>
      <c r="F19" s="17"/>
      <c r="G19" s="60" t="s">
        <v>75</v>
      </c>
      <c r="H19" s="17"/>
      <c r="I19" s="16">
        <v>15178</v>
      </c>
      <c r="J19" s="17">
        <v>0.1</v>
      </c>
      <c r="K19" s="17">
        <v>99.4</v>
      </c>
      <c r="L19" s="17">
        <v>0.1</v>
      </c>
    </row>
    <row r="20" spans="1:12" x14ac:dyDescent="0.25">
      <c r="A20" s="1" t="s">
        <v>16</v>
      </c>
      <c r="B20" s="16">
        <v>204209</v>
      </c>
      <c r="C20" s="16">
        <v>164282</v>
      </c>
      <c r="D20" s="17">
        <v>1.4</v>
      </c>
      <c r="E20" s="16">
        <v>97578</v>
      </c>
      <c r="F20" s="17">
        <v>2.6</v>
      </c>
      <c r="G20" s="17">
        <v>59.4</v>
      </c>
      <c r="H20" s="17">
        <v>2.1</v>
      </c>
      <c r="I20" s="16">
        <v>63662</v>
      </c>
      <c r="J20" s="17">
        <v>3.9</v>
      </c>
      <c r="K20" s="17">
        <v>38.799999999999997</v>
      </c>
      <c r="L20" s="17">
        <v>3.2</v>
      </c>
    </row>
    <row r="21" spans="1:12" ht="50" x14ac:dyDescent="0.25">
      <c r="A21" s="22" t="s">
        <v>17</v>
      </c>
      <c r="B21" s="19" t="s">
        <v>39</v>
      </c>
      <c r="C21" s="19" t="s">
        <v>40</v>
      </c>
      <c r="D21" s="20" t="s">
        <v>41</v>
      </c>
      <c r="E21" s="45" t="s">
        <v>42</v>
      </c>
      <c r="F21" s="20" t="s">
        <v>41</v>
      </c>
      <c r="G21" s="46" t="s">
        <v>43</v>
      </c>
      <c r="H21" s="20" t="s">
        <v>41</v>
      </c>
      <c r="I21" s="45" t="s">
        <v>44</v>
      </c>
      <c r="J21" s="20" t="s">
        <v>41</v>
      </c>
      <c r="K21" s="45" t="s">
        <v>45</v>
      </c>
      <c r="L21" s="20" t="s">
        <v>41</v>
      </c>
    </row>
    <row r="22" spans="1:12" x14ac:dyDescent="0.25">
      <c r="A22" s="7" t="s">
        <v>18</v>
      </c>
      <c r="B22" s="16">
        <v>3916</v>
      </c>
      <c r="C22" s="16">
        <v>3012</v>
      </c>
      <c r="D22" s="17">
        <v>0.8</v>
      </c>
      <c r="E22" s="16">
        <v>118</v>
      </c>
      <c r="F22" s="17">
        <v>8.6999999999999993</v>
      </c>
      <c r="G22" s="17">
        <v>3.9</v>
      </c>
      <c r="H22" s="17">
        <v>6.7</v>
      </c>
      <c r="I22" s="60" t="s">
        <v>75</v>
      </c>
      <c r="J22" s="17"/>
      <c r="K22" s="60" t="s">
        <v>75</v>
      </c>
      <c r="L22" s="17"/>
    </row>
    <row r="23" spans="1:12" x14ac:dyDescent="0.25">
      <c r="A23" s="10" t="s">
        <v>19</v>
      </c>
      <c r="B23" s="16">
        <v>5824</v>
      </c>
      <c r="C23" s="16">
        <v>5107</v>
      </c>
      <c r="D23" s="17">
        <v>0.4</v>
      </c>
      <c r="E23" s="16">
        <v>305</v>
      </c>
      <c r="F23" s="17">
        <v>4.5999999999999996</v>
      </c>
      <c r="G23" s="17">
        <v>6</v>
      </c>
      <c r="H23" s="17">
        <v>4.0999999999999996</v>
      </c>
      <c r="I23" s="60" t="s">
        <v>75</v>
      </c>
      <c r="J23" s="17"/>
      <c r="K23" s="60" t="s">
        <v>75</v>
      </c>
      <c r="L23" s="17"/>
    </row>
    <row r="24" spans="1:12" x14ac:dyDescent="0.25">
      <c r="A24" s="10" t="s">
        <v>20</v>
      </c>
      <c r="B24" s="16">
        <v>2118</v>
      </c>
      <c r="C24" s="16">
        <v>1913</v>
      </c>
      <c r="D24" s="17">
        <v>0.3</v>
      </c>
      <c r="E24" s="16">
        <v>139</v>
      </c>
      <c r="F24" s="17">
        <v>4</v>
      </c>
      <c r="G24" s="17">
        <v>7.3</v>
      </c>
      <c r="H24" s="17">
        <v>3.6</v>
      </c>
      <c r="I24" s="16">
        <v>616</v>
      </c>
      <c r="J24" s="17">
        <v>1.6</v>
      </c>
      <c r="K24" s="17">
        <v>32.200000000000003</v>
      </c>
      <c r="L24" s="17">
        <v>1.5</v>
      </c>
    </row>
    <row r="25" spans="1:12" x14ac:dyDescent="0.25">
      <c r="A25" s="7" t="s">
        <v>21</v>
      </c>
      <c r="B25" s="16">
        <v>7942</v>
      </c>
      <c r="C25" s="16">
        <v>7020</v>
      </c>
      <c r="D25" s="17">
        <v>0.4</v>
      </c>
      <c r="E25" s="16">
        <v>444</v>
      </c>
      <c r="F25" s="17">
        <v>4.4000000000000004</v>
      </c>
      <c r="G25" s="17">
        <v>6.3</v>
      </c>
      <c r="H25" s="17">
        <v>3.9</v>
      </c>
      <c r="I25" s="16">
        <v>622</v>
      </c>
      <c r="J25" s="17">
        <v>3.7</v>
      </c>
      <c r="K25" s="17">
        <v>8.9</v>
      </c>
      <c r="L25" s="17">
        <v>3.3</v>
      </c>
    </row>
    <row r="26" spans="1:12" x14ac:dyDescent="0.25">
      <c r="A26" s="1" t="s">
        <v>22</v>
      </c>
      <c r="B26" s="16">
        <v>11858</v>
      </c>
      <c r="C26" s="16">
        <v>10032</v>
      </c>
      <c r="D26" s="17">
        <v>0.5</v>
      </c>
      <c r="E26" s="16">
        <v>563</v>
      </c>
      <c r="F26" s="17">
        <v>5.4</v>
      </c>
      <c r="G26" s="17">
        <v>5.6</v>
      </c>
      <c r="H26" s="17">
        <v>4.5999999999999996</v>
      </c>
      <c r="I26" s="16">
        <v>625</v>
      </c>
      <c r="J26" s="17">
        <v>5.0999999999999996</v>
      </c>
      <c r="K26" s="17">
        <v>6.2</v>
      </c>
      <c r="L26" s="17">
        <v>4.3</v>
      </c>
    </row>
    <row r="27" spans="1:12" ht="50" x14ac:dyDescent="0.25">
      <c r="A27" s="22" t="s">
        <v>23</v>
      </c>
      <c r="B27" s="19" t="s">
        <v>39</v>
      </c>
      <c r="C27" s="19" t="s">
        <v>40</v>
      </c>
      <c r="D27" s="20" t="s">
        <v>41</v>
      </c>
      <c r="E27" s="45" t="s">
        <v>42</v>
      </c>
      <c r="F27" s="20" t="s">
        <v>41</v>
      </c>
      <c r="G27" s="46" t="s">
        <v>43</v>
      </c>
      <c r="H27" s="20" t="s">
        <v>41</v>
      </c>
      <c r="I27" s="45" t="s">
        <v>44</v>
      </c>
      <c r="J27" s="20" t="s">
        <v>41</v>
      </c>
      <c r="K27" s="45" t="s">
        <v>45</v>
      </c>
      <c r="L27" s="20" t="s">
        <v>41</v>
      </c>
    </row>
    <row r="28" spans="1:12" x14ac:dyDescent="0.25">
      <c r="A28" s="7" t="s">
        <v>24</v>
      </c>
      <c r="B28" s="16">
        <v>2636</v>
      </c>
      <c r="C28" s="16">
        <v>1717</v>
      </c>
      <c r="D28" s="17">
        <v>1.4</v>
      </c>
      <c r="E28" s="16">
        <v>914</v>
      </c>
      <c r="F28" s="17">
        <v>2.2000000000000002</v>
      </c>
      <c r="G28" s="17">
        <v>53.2</v>
      </c>
      <c r="H28" s="17">
        <v>1.5</v>
      </c>
      <c r="I28" s="16">
        <v>800</v>
      </c>
      <c r="J28" s="17">
        <v>2.6</v>
      </c>
      <c r="K28" s="17">
        <v>46.6</v>
      </c>
      <c r="L28" s="17">
        <v>1.7</v>
      </c>
    </row>
    <row r="29" spans="1:12" x14ac:dyDescent="0.25">
      <c r="A29" s="7" t="s">
        <v>25</v>
      </c>
      <c r="B29" s="16">
        <v>4325</v>
      </c>
      <c r="C29" s="16">
        <v>2554</v>
      </c>
      <c r="D29" s="17">
        <v>2.5</v>
      </c>
      <c r="E29" s="60" t="s">
        <v>75</v>
      </c>
      <c r="F29" s="17"/>
      <c r="G29" s="60" t="s">
        <v>75</v>
      </c>
      <c r="H29" s="17"/>
      <c r="I29" s="60" t="s">
        <v>75</v>
      </c>
      <c r="J29" s="17"/>
      <c r="K29" s="60" t="s">
        <v>75</v>
      </c>
      <c r="L29" s="17"/>
    </row>
    <row r="30" spans="1:12" x14ac:dyDescent="0.25">
      <c r="A30" s="1" t="s">
        <v>26</v>
      </c>
      <c r="B30" s="16">
        <v>6961</v>
      </c>
      <c r="C30" s="16">
        <v>4271</v>
      </c>
      <c r="D30" s="17">
        <v>1.9</v>
      </c>
      <c r="E30" s="60" t="s">
        <v>75</v>
      </c>
      <c r="F30" s="17"/>
      <c r="G30" s="60" t="s">
        <v>75</v>
      </c>
      <c r="H30" s="17"/>
      <c r="I30" s="60" t="s">
        <v>75</v>
      </c>
      <c r="J30" s="17"/>
      <c r="K30" s="60" t="s">
        <v>75</v>
      </c>
      <c r="L30" s="17"/>
    </row>
    <row r="31" spans="1:12" ht="50" x14ac:dyDescent="0.25">
      <c r="A31" s="22" t="s">
        <v>27</v>
      </c>
      <c r="B31" s="19" t="s">
        <v>39</v>
      </c>
      <c r="C31" s="19" t="s">
        <v>40</v>
      </c>
      <c r="D31" s="20" t="s">
        <v>41</v>
      </c>
      <c r="E31" s="45" t="s">
        <v>42</v>
      </c>
      <c r="F31" s="20" t="s">
        <v>41</v>
      </c>
      <c r="G31" s="46" t="s">
        <v>43</v>
      </c>
      <c r="H31" s="20" t="s">
        <v>41</v>
      </c>
      <c r="I31" s="45" t="s">
        <v>44</v>
      </c>
      <c r="J31" s="20" t="s">
        <v>41</v>
      </c>
      <c r="K31" s="45" t="s">
        <v>45</v>
      </c>
      <c r="L31" s="20" t="s">
        <v>41</v>
      </c>
    </row>
    <row r="32" spans="1:12" x14ac:dyDescent="0.25">
      <c r="A32" s="7" t="s">
        <v>28</v>
      </c>
      <c r="B32" s="16">
        <v>32968</v>
      </c>
      <c r="C32" s="16">
        <v>21953</v>
      </c>
      <c r="D32" s="17">
        <v>2.5</v>
      </c>
      <c r="E32" s="16">
        <v>19195</v>
      </c>
      <c r="F32" s="17">
        <v>1.7</v>
      </c>
      <c r="G32" s="17">
        <v>87.4</v>
      </c>
      <c r="H32" s="17">
        <v>1.1000000000000001</v>
      </c>
      <c r="I32" s="16">
        <v>2222</v>
      </c>
      <c r="J32" s="17">
        <v>13.1</v>
      </c>
      <c r="K32" s="17">
        <v>10.1</v>
      </c>
      <c r="L32" s="17">
        <v>8.6999999999999993</v>
      </c>
    </row>
    <row r="33" spans="1:18" s="11" customFormat="1" x14ac:dyDescent="0.25">
      <c r="A33" s="7" t="s">
        <v>29</v>
      </c>
      <c r="B33" s="16">
        <v>3040</v>
      </c>
      <c r="C33" s="16">
        <v>1905</v>
      </c>
      <c r="D33" s="17">
        <v>1.6</v>
      </c>
      <c r="E33" s="16">
        <v>572</v>
      </c>
      <c r="F33" s="17">
        <v>3.9</v>
      </c>
      <c r="G33" s="17">
        <v>30</v>
      </c>
      <c r="H33" s="17">
        <v>2.5</v>
      </c>
      <c r="I33" s="16">
        <v>1233</v>
      </c>
      <c r="J33" s="17">
        <v>1.9</v>
      </c>
      <c r="K33" s="17">
        <v>64.7</v>
      </c>
      <c r="L33" s="17">
        <v>1.2</v>
      </c>
      <c r="M33" s="1"/>
      <c r="N33" s="1"/>
      <c r="O33" s="1"/>
      <c r="P33" s="1"/>
      <c r="Q33" s="1"/>
      <c r="R33" s="1"/>
    </row>
    <row r="34" spans="1:18" s="11" customFormat="1" ht="12" customHeight="1" x14ac:dyDescent="0.25">
      <c r="A34" s="7" t="s">
        <v>30</v>
      </c>
      <c r="B34" s="16">
        <v>5939</v>
      </c>
      <c r="C34" s="16">
        <v>3435</v>
      </c>
      <c r="D34" s="17">
        <v>2.2999999999999998</v>
      </c>
      <c r="E34" s="16">
        <v>3293</v>
      </c>
      <c r="F34" s="17">
        <v>0.7</v>
      </c>
      <c r="G34" s="17">
        <v>95.9</v>
      </c>
      <c r="H34" s="17">
        <v>0.4</v>
      </c>
      <c r="I34" s="60" t="s">
        <v>75</v>
      </c>
      <c r="J34" s="17"/>
      <c r="K34" s="60" t="s">
        <v>75</v>
      </c>
      <c r="L34" s="17"/>
      <c r="M34" s="1"/>
      <c r="N34" s="1"/>
      <c r="O34" s="1"/>
      <c r="P34" s="1"/>
      <c r="Q34" s="1"/>
      <c r="R34" s="1"/>
    </row>
    <row r="35" spans="1:18" s="11" customFormat="1" x14ac:dyDescent="0.25">
      <c r="A35" s="7" t="s">
        <v>31</v>
      </c>
      <c r="B35" s="16">
        <v>1092</v>
      </c>
      <c r="C35" s="16">
        <v>667</v>
      </c>
      <c r="D35" s="17">
        <v>1</v>
      </c>
      <c r="E35" s="16">
        <v>304</v>
      </c>
      <c r="F35" s="17">
        <v>1.8</v>
      </c>
      <c r="G35" s="17">
        <v>45.6</v>
      </c>
      <c r="H35" s="17">
        <v>1.1000000000000001</v>
      </c>
      <c r="I35" s="16">
        <v>343</v>
      </c>
      <c r="J35" s="17">
        <v>1.6</v>
      </c>
      <c r="K35" s="17">
        <v>51.5</v>
      </c>
      <c r="L35" s="17">
        <v>1</v>
      </c>
      <c r="M35" s="1"/>
      <c r="N35" s="1"/>
      <c r="O35" s="1"/>
      <c r="P35" s="1"/>
      <c r="Q35" s="1"/>
      <c r="R35" s="1"/>
    </row>
    <row r="36" spans="1:18" x14ac:dyDescent="0.25">
      <c r="A36" s="1" t="s">
        <v>32</v>
      </c>
      <c r="B36" s="16">
        <v>43039</v>
      </c>
      <c r="C36" s="16">
        <v>27960</v>
      </c>
      <c r="D36" s="17">
        <v>2.2999999999999998</v>
      </c>
      <c r="E36" s="16">
        <v>23364</v>
      </c>
      <c r="F36" s="17">
        <v>1.7</v>
      </c>
      <c r="G36" s="17">
        <v>83.6</v>
      </c>
      <c r="H36" s="17">
        <v>1.1000000000000001</v>
      </c>
      <c r="I36" s="16">
        <v>3822</v>
      </c>
      <c r="J36" s="17">
        <v>9.6</v>
      </c>
      <c r="K36" s="17">
        <v>13.7</v>
      </c>
      <c r="L36" s="17">
        <v>6.3</v>
      </c>
    </row>
    <row r="37" spans="1:18" x14ac:dyDescent="0.25">
      <c r="A37" s="1" t="s">
        <v>33</v>
      </c>
      <c r="B37" s="16">
        <v>3101</v>
      </c>
      <c r="C37" s="16">
        <v>2650</v>
      </c>
      <c r="D37" s="17">
        <v>0.4</v>
      </c>
      <c r="E37" s="16">
        <v>2458</v>
      </c>
      <c r="F37" s="17">
        <v>0.3</v>
      </c>
      <c r="G37" s="17">
        <v>92.7</v>
      </c>
      <c r="H37" s="17">
        <v>0.3</v>
      </c>
      <c r="I37" s="60" t="s">
        <v>75</v>
      </c>
      <c r="J37" s="17"/>
      <c r="K37" s="60" t="s">
        <v>75</v>
      </c>
      <c r="L37" s="17"/>
    </row>
    <row r="38" spans="1:18" x14ac:dyDescent="0.25">
      <c r="A38" s="1" t="s">
        <v>34</v>
      </c>
      <c r="B38" s="16">
        <v>269167</v>
      </c>
      <c r="C38" s="16">
        <v>209195</v>
      </c>
      <c r="D38" s="17">
        <v>1.4</v>
      </c>
      <c r="E38" s="16">
        <v>124886</v>
      </c>
      <c r="F38" s="17">
        <v>2.4</v>
      </c>
      <c r="G38" s="17">
        <v>59.7</v>
      </c>
      <c r="H38" s="17">
        <v>1.9</v>
      </c>
      <c r="I38" s="16">
        <v>69018</v>
      </c>
      <c r="J38" s="17">
        <v>4.2</v>
      </c>
      <c r="K38" s="17">
        <v>33</v>
      </c>
      <c r="L38" s="17">
        <v>3.3</v>
      </c>
    </row>
    <row r="39" spans="1:18" x14ac:dyDescent="0.25">
      <c r="A39" s="12" t="s">
        <v>35</v>
      </c>
      <c r="B39" s="2"/>
      <c r="C39" s="2"/>
      <c r="D39" s="3"/>
      <c r="E39" s="2"/>
      <c r="F39" s="3"/>
      <c r="G39" s="3"/>
      <c r="H39" s="3"/>
      <c r="I39" s="2"/>
      <c r="J39" s="3"/>
      <c r="K39" s="3"/>
      <c r="L39" s="3"/>
    </row>
    <row r="40" spans="1:18" x14ac:dyDescent="0.25">
      <c r="A40" s="37" t="s">
        <v>36</v>
      </c>
      <c r="B40" s="2"/>
      <c r="C40" s="2"/>
      <c r="D40" s="3"/>
      <c r="E40" s="2"/>
      <c r="F40" s="3"/>
      <c r="G40" s="3"/>
      <c r="H40" s="3"/>
      <c r="I40" s="2"/>
      <c r="J40" s="3"/>
      <c r="K40" s="3"/>
      <c r="L40" s="3"/>
    </row>
    <row r="41" spans="1:18" x14ac:dyDescent="0.25">
      <c r="A41" s="38" t="s">
        <v>37</v>
      </c>
      <c r="B41" s="2"/>
      <c r="C41" s="2"/>
      <c r="D41" s="3"/>
      <c r="E41" s="2"/>
      <c r="F41" s="3"/>
      <c r="G41" s="3"/>
      <c r="H41" s="3"/>
      <c r="I41" s="2"/>
      <c r="J41" s="3"/>
      <c r="K41" s="3"/>
      <c r="L41" s="3"/>
    </row>
    <row r="42" spans="1:18" x14ac:dyDescent="0.25">
      <c r="A42" s="38" t="s">
        <v>38</v>
      </c>
    </row>
    <row r="43" spans="1:18" x14ac:dyDescent="0.25">
      <c r="A43" s="1" t="s">
        <v>46</v>
      </c>
    </row>
    <row r="74" ht="12" customHeight="1" x14ac:dyDescent="0.25"/>
    <row r="75" ht="12" customHeight="1" x14ac:dyDescent="0.25"/>
    <row r="77" ht="12" customHeight="1" x14ac:dyDescent="0.25"/>
    <row r="78" ht="12" customHeight="1" x14ac:dyDescent="0.25"/>
  </sheetData>
  <sheetProtection algorithmName="SHA-512" hashValue="MBVxd+lPqpG76tAMIAbwvOyQ97lqXMBap/WyDd5yBJZ1FR1oooMlYKXKEjNC8HYpraiwegq+9CpLrAR9m+Mnxw==" saltValue="n3DOEQcVbQqDVxiR2cY2Iw==" spinCount="100000" sheet="1" objects="1" scenarios="1"/>
  <conditionalFormatting sqref="H5:H11 J5:J11 L5:L11 F5:F11 D5:D11">
    <cfRule type="expression" dxfId="35" priority="17">
      <formula>AND(NOT(ISTEXT(D5)),D5&lt;&gt;"",D5&gt;=75)</formula>
    </cfRule>
  </conditionalFormatting>
  <conditionalFormatting sqref="D13:D17 F13:F17 L13:L17 J13:J17 H13:H17">
    <cfRule type="expression" dxfId="34" priority="16">
      <formula>AND(NOT(ISTEXT(D13)),D13&lt;&gt;"",D13&gt;=75)</formula>
    </cfRule>
  </conditionalFormatting>
  <conditionalFormatting sqref="H20 J19:J20 L19:L20 F19:F20 D19:D20">
    <cfRule type="expression" dxfId="33" priority="15">
      <formula>AND(NOT(ISTEXT(D19)),D19&lt;&gt;"",D19&gt;=75)</formula>
    </cfRule>
  </conditionalFormatting>
  <conditionalFormatting sqref="H19">
    <cfRule type="expression" dxfId="32" priority="14">
      <formula>AND(NOT(ISTEXT(H19)),H19&lt;&gt;"",H19&gt;=75)</formula>
    </cfRule>
  </conditionalFormatting>
  <conditionalFormatting sqref="J23:J26 L23:L26 H22:H26 D22:D26 F22:F26">
    <cfRule type="expression" dxfId="31" priority="13">
      <formula>AND(NOT(ISTEXT(D22)),D22&lt;&gt;"",D22&gt;=75)</formula>
    </cfRule>
  </conditionalFormatting>
  <conditionalFormatting sqref="J22">
    <cfRule type="expression" dxfId="30" priority="12">
      <formula>AND(NOT(ISTEXT(J22)),J22&lt;&gt;"",J22&gt;=75)</formula>
    </cfRule>
  </conditionalFormatting>
  <conditionalFormatting sqref="L22">
    <cfRule type="expression" dxfId="29" priority="11">
      <formula>AND(NOT(ISTEXT(L22)),L22&lt;&gt;"",L22&gt;=75)</formula>
    </cfRule>
  </conditionalFormatting>
  <conditionalFormatting sqref="J30 L30 J28 L28 F30 H30 F28 D28:D30 H28">
    <cfRule type="expression" dxfId="28" priority="10">
      <formula>AND(NOT(ISTEXT(D28)),D28&lt;&gt;"",D28&gt;=75)</formula>
    </cfRule>
  </conditionalFormatting>
  <conditionalFormatting sqref="F29">
    <cfRule type="expression" dxfId="27" priority="9">
      <formula>AND(NOT(ISTEXT(F29)),F29&lt;&gt;"",F29&gt;=75)</formula>
    </cfRule>
  </conditionalFormatting>
  <conditionalFormatting sqref="H29">
    <cfRule type="expression" dxfId="26" priority="8">
      <formula>AND(NOT(ISTEXT(H29)),H29&lt;&gt;"",H29&gt;=75)</formula>
    </cfRule>
  </conditionalFormatting>
  <conditionalFormatting sqref="J29">
    <cfRule type="expression" dxfId="25" priority="7">
      <formula>AND(NOT(ISTEXT(J29)),J29&lt;&gt;"",J29&gt;=75)</formula>
    </cfRule>
  </conditionalFormatting>
  <conditionalFormatting sqref="L29">
    <cfRule type="expression" dxfId="24" priority="6">
      <formula>AND(NOT(ISTEXT(L29)),L29&lt;&gt;"",L29&gt;=75)</formula>
    </cfRule>
  </conditionalFormatting>
  <conditionalFormatting sqref="J32:J33 L32:L33 J38 L38 J35:J36 L35:L36 F32:F38 H32:H38 D32:D38">
    <cfRule type="expression" dxfId="23" priority="5">
      <formula>AND(NOT(ISTEXT(D32)),D32&lt;&gt;"",D32&gt;=75)</formula>
    </cfRule>
  </conditionalFormatting>
  <conditionalFormatting sqref="J34">
    <cfRule type="expression" dxfId="22" priority="4">
      <formula>AND(NOT(ISTEXT(J34)),J34&lt;&gt;"",J34&gt;=75)</formula>
    </cfRule>
  </conditionalFormatting>
  <conditionalFormatting sqref="L34">
    <cfRule type="expression" dxfId="21" priority="3">
      <formula>AND(NOT(ISTEXT(L34)),L34&lt;&gt;"",L34&gt;=75)</formula>
    </cfRule>
  </conditionalFormatting>
  <conditionalFormatting sqref="J37">
    <cfRule type="expression" dxfId="20" priority="2">
      <formula>AND(NOT(ISTEXT(J37)),J37&lt;&gt;"",J37&gt;=75)</formula>
    </cfRule>
  </conditionalFormatting>
  <conditionalFormatting sqref="L37">
    <cfRule type="expression" dxfId="19" priority="1">
      <formula>AND(NOT(ISTEXT(L37)),L37&lt;&gt;"",L37&gt;=75)</formula>
    </cfRule>
  </conditionalFormatting>
  <pageMargins left="0.7" right="0.7" top="0.75" bottom="0.75" header="0.3" footer="0.3"/>
  <pageSetup scale="72" orientation="landscape" r:id="rId1"/>
  <headerFooter>
    <oddFooter>&amp;CPage 7 -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79FBB-3154-4A97-B305-9495DBCE96EE}">
  <dimension ref="A1:K44"/>
  <sheetViews>
    <sheetView zoomScaleNormal="100" workbookViewId="0"/>
  </sheetViews>
  <sheetFormatPr defaultColWidth="9.1796875" defaultRowHeight="12.5" x14ac:dyDescent="0.25"/>
  <cols>
    <col min="1" max="1" width="24.08984375" style="1" customWidth="1"/>
    <col min="2" max="11" width="16.1796875" style="1" customWidth="1"/>
    <col min="12" max="16384" width="9.1796875" style="1"/>
  </cols>
  <sheetData>
    <row r="1" spans="1:11" s="44" customFormat="1" ht="95.5" customHeight="1" x14ac:dyDescent="0.3">
      <c r="A1" s="25" t="s">
        <v>73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3" customFormat="1" ht="50" x14ac:dyDescent="0.25">
      <c r="A2" s="18"/>
      <c r="B2" s="58" t="s">
        <v>47</v>
      </c>
      <c r="C2" s="20" t="s">
        <v>41</v>
      </c>
      <c r="D2" s="58" t="s">
        <v>48</v>
      </c>
      <c r="E2" s="20" t="s">
        <v>41</v>
      </c>
      <c r="F2" s="59" t="s">
        <v>49</v>
      </c>
      <c r="G2" s="20" t="s">
        <v>41</v>
      </c>
      <c r="H2" s="58" t="s">
        <v>50</v>
      </c>
      <c r="I2" s="20" t="s">
        <v>41</v>
      </c>
      <c r="J2" s="59" t="s">
        <v>51</v>
      </c>
      <c r="K2" s="20" t="s">
        <v>41</v>
      </c>
    </row>
    <row r="3" spans="1:11" x14ac:dyDescent="0.25">
      <c r="A3" s="49" t="s">
        <v>1</v>
      </c>
      <c r="B3" s="2"/>
      <c r="C3" s="50"/>
      <c r="D3" s="2"/>
      <c r="E3" s="50"/>
      <c r="F3" s="50"/>
      <c r="G3" s="50"/>
      <c r="H3" s="2"/>
      <c r="I3" s="50"/>
      <c r="J3" s="50"/>
      <c r="K3" s="50"/>
    </row>
    <row r="4" spans="1:11" x14ac:dyDescent="0.25">
      <c r="A4" s="13" t="s">
        <v>2</v>
      </c>
      <c r="B4" s="8"/>
      <c r="C4" s="9"/>
      <c r="D4" s="8"/>
      <c r="E4" s="9"/>
      <c r="F4" s="9"/>
      <c r="G4" s="9"/>
      <c r="H4" s="8"/>
      <c r="I4" s="9"/>
      <c r="J4" s="9"/>
      <c r="K4" s="9"/>
    </row>
    <row r="5" spans="1:11" x14ac:dyDescent="0.25">
      <c r="A5" s="51" t="s">
        <v>3</v>
      </c>
      <c r="B5" s="16">
        <v>2303191</v>
      </c>
      <c r="C5" s="17">
        <v>5.3</v>
      </c>
      <c r="D5" s="16">
        <v>2144117</v>
      </c>
      <c r="E5" s="17">
        <v>3.3</v>
      </c>
      <c r="F5" s="17">
        <v>93.1</v>
      </c>
      <c r="G5" s="17">
        <v>3.3</v>
      </c>
      <c r="H5" s="16">
        <v>101783</v>
      </c>
      <c r="I5" s="17">
        <v>17</v>
      </c>
      <c r="J5" s="17">
        <v>4.4000000000000004</v>
      </c>
      <c r="K5" s="17">
        <v>17</v>
      </c>
    </row>
    <row r="6" spans="1:11" x14ac:dyDescent="0.25">
      <c r="A6" s="51" t="s">
        <v>4</v>
      </c>
      <c r="B6" s="16">
        <v>10504577</v>
      </c>
      <c r="C6" s="17">
        <v>2.2000000000000002</v>
      </c>
      <c r="D6" s="16">
        <v>8220567</v>
      </c>
      <c r="E6" s="17">
        <v>3.8</v>
      </c>
      <c r="F6" s="17">
        <v>78.3</v>
      </c>
      <c r="G6" s="17">
        <v>3.8</v>
      </c>
      <c r="H6" s="16">
        <v>2118167</v>
      </c>
      <c r="I6" s="17">
        <v>9.6999999999999993</v>
      </c>
      <c r="J6" s="17">
        <v>20.2</v>
      </c>
      <c r="K6" s="17">
        <v>9.6999999999999993</v>
      </c>
    </row>
    <row r="7" spans="1:11" x14ac:dyDescent="0.25">
      <c r="A7" s="51" t="s">
        <v>5</v>
      </c>
      <c r="B7" s="16">
        <v>12807768</v>
      </c>
      <c r="C7" s="17">
        <v>2.1</v>
      </c>
      <c r="D7" s="16">
        <v>10364684</v>
      </c>
      <c r="E7" s="17">
        <v>3.7</v>
      </c>
      <c r="F7" s="17">
        <v>80.900000000000006</v>
      </c>
      <c r="G7" s="17">
        <v>3.7</v>
      </c>
      <c r="H7" s="16">
        <v>2219950</v>
      </c>
      <c r="I7" s="17">
        <v>9.8000000000000007</v>
      </c>
      <c r="J7" s="17">
        <v>17.3</v>
      </c>
      <c r="K7" s="17">
        <v>9.8000000000000007</v>
      </c>
    </row>
    <row r="8" spans="1:11" x14ac:dyDescent="0.25">
      <c r="A8" s="51" t="s">
        <v>6</v>
      </c>
      <c r="B8" s="16">
        <v>1095302</v>
      </c>
      <c r="C8" s="17">
        <v>4.4000000000000004</v>
      </c>
      <c r="D8" s="60">
        <v>8150</v>
      </c>
      <c r="E8" s="17">
        <v>28.8</v>
      </c>
      <c r="F8" s="60">
        <v>0.7</v>
      </c>
      <c r="G8" s="17">
        <v>28.8</v>
      </c>
      <c r="H8" s="16">
        <v>1085606</v>
      </c>
      <c r="I8" s="17">
        <v>1.8</v>
      </c>
      <c r="J8" s="17">
        <v>99.1</v>
      </c>
      <c r="K8" s="17">
        <v>1.8</v>
      </c>
    </row>
    <row r="9" spans="1:11" x14ac:dyDescent="0.25">
      <c r="A9" s="51" t="s">
        <v>7</v>
      </c>
      <c r="B9" s="16">
        <v>398979</v>
      </c>
      <c r="C9" s="17">
        <v>3.6</v>
      </c>
      <c r="D9" s="16">
        <v>22219</v>
      </c>
      <c r="E9" s="17">
        <v>5.6</v>
      </c>
      <c r="F9" s="17">
        <v>5.6</v>
      </c>
      <c r="G9" s="17">
        <v>5.6</v>
      </c>
      <c r="H9" s="16">
        <v>375900</v>
      </c>
      <c r="I9" s="17">
        <v>1.6</v>
      </c>
      <c r="J9" s="17">
        <v>94.2</v>
      </c>
      <c r="K9" s="17">
        <v>1.6</v>
      </c>
    </row>
    <row r="10" spans="1:11" x14ac:dyDescent="0.25">
      <c r="A10" s="51" t="s">
        <v>8</v>
      </c>
      <c r="B10" s="16">
        <v>1494281</v>
      </c>
      <c r="C10" s="17">
        <v>3.3</v>
      </c>
      <c r="D10" s="16">
        <v>30368</v>
      </c>
      <c r="E10" s="17">
        <v>12.4</v>
      </c>
      <c r="F10" s="17">
        <v>2</v>
      </c>
      <c r="G10" s="17">
        <v>12.4</v>
      </c>
      <c r="H10" s="16">
        <v>1461506</v>
      </c>
      <c r="I10" s="17">
        <v>1.8</v>
      </c>
      <c r="J10" s="17">
        <v>97.8</v>
      </c>
      <c r="K10" s="17">
        <v>1.8</v>
      </c>
    </row>
    <row r="11" spans="1:11" x14ac:dyDescent="0.25">
      <c r="A11" s="13" t="s">
        <v>9</v>
      </c>
      <c r="B11" s="16">
        <v>14302049</v>
      </c>
      <c r="C11" s="17">
        <v>1.8</v>
      </c>
      <c r="D11" s="16">
        <v>10395052</v>
      </c>
      <c r="E11" s="17">
        <v>3.6</v>
      </c>
      <c r="F11" s="17">
        <v>72.7</v>
      </c>
      <c r="G11" s="17">
        <v>3.6</v>
      </c>
      <c r="H11" s="16">
        <v>3681456</v>
      </c>
      <c r="I11" s="17">
        <v>6.7</v>
      </c>
      <c r="J11" s="17">
        <v>25.7</v>
      </c>
      <c r="K11" s="17">
        <v>6.7</v>
      </c>
    </row>
    <row r="12" spans="1:11" ht="50" x14ac:dyDescent="0.25">
      <c r="A12" s="52" t="s">
        <v>10</v>
      </c>
      <c r="B12" s="58" t="s">
        <v>47</v>
      </c>
      <c r="C12" s="20" t="s">
        <v>41</v>
      </c>
      <c r="D12" s="58" t="s">
        <v>48</v>
      </c>
      <c r="E12" s="20" t="s">
        <v>41</v>
      </c>
      <c r="F12" s="59" t="s">
        <v>49</v>
      </c>
      <c r="G12" s="20" t="s">
        <v>41</v>
      </c>
      <c r="H12" s="58" t="s">
        <v>50</v>
      </c>
      <c r="I12" s="20" t="s">
        <v>41</v>
      </c>
      <c r="J12" s="59" t="s">
        <v>51</v>
      </c>
      <c r="K12" s="20" t="s">
        <v>41</v>
      </c>
    </row>
    <row r="13" spans="1:11" x14ac:dyDescent="0.25">
      <c r="A13" s="51" t="s">
        <v>5</v>
      </c>
      <c r="B13" s="16">
        <v>1544004</v>
      </c>
      <c r="C13" s="17">
        <v>1.4</v>
      </c>
      <c r="D13" s="16">
        <v>1031108</v>
      </c>
      <c r="E13" s="17">
        <v>1.3</v>
      </c>
      <c r="F13" s="17">
        <v>66.8</v>
      </c>
      <c r="G13" s="17">
        <v>1.3</v>
      </c>
      <c r="H13" s="16">
        <v>504885</v>
      </c>
      <c r="I13" s="17">
        <v>2.4</v>
      </c>
      <c r="J13" s="17">
        <v>32.700000000000003</v>
      </c>
      <c r="K13" s="17">
        <v>2.4</v>
      </c>
    </row>
    <row r="14" spans="1:11" x14ac:dyDescent="0.25">
      <c r="A14" s="51" t="s">
        <v>11</v>
      </c>
      <c r="B14" s="16">
        <v>521795</v>
      </c>
      <c r="C14" s="17">
        <v>3.3</v>
      </c>
      <c r="D14" s="60" t="s">
        <v>75</v>
      </c>
      <c r="E14" s="17"/>
      <c r="F14" s="60" t="s">
        <v>75</v>
      </c>
      <c r="G14" s="17"/>
      <c r="H14" s="16">
        <v>520953</v>
      </c>
      <c r="I14" s="17">
        <v>1.4</v>
      </c>
      <c r="J14" s="17">
        <v>99.8</v>
      </c>
      <c r="K14" s="17">
        <v>1.4</v>
      </c>
    </row>
    <row r="15" spans="1:11" x14ac:dyDescent="0.25">
      <c r="A15" s="51" t="s">
        <v>12</v>
      </c>
      <c r="B15" s="16">
        <v>653853</v>
      </c>
      <c r="C15" s="17">
        <v>3.5</v>
      </c>
      <c r="D15" s="60" t="s">
        <v>75</v>
      </c>
      <c r="E15" s="17"/>
      <c r="F15" s="60" t="s">
        <v>75</v>
      </c>
      <c r="G15" s="17"/>
      <c r="H15" s="16">
        <v>591400</v>
      </c>
      <c r="I15" s="17">
        <v>1.2</v>
      </c>
      <c r="J15" s="17">
        <v>90.4</v>
      </c>
      <c r="K15" s="17">
        <v>1.2</v>
      </c>
    </row>
    <row r="16" spans="1:11" x14ac:dyDescent="0.25">
      <c r="A16" s="51" t="s">
        <v>8</v>
      </c>
      <c r="B16" s="16">
        <v>1175648</v>
      </c>
      <c r="C16" s="17">
        <v>2.8</v>
      </c>
      <c r="D16" s="16">
        <v>63286</v>
      </c>
      <c r="E16" s="17">
        <v>5.5</v>
      </c>
      <c r="F16" s="17">
        <v>5.4</v>
      </c>
      <c r="G16" s="17">
        <v>5.5</v>
      </c>
      <c r="H16" s="16">
        <v>1112353</v>
      </c>
      <c r="I16" s="17">
        <v>1.3</v>
      </c>
      <c r="J16" s="17">
        <v>94.6</v>
      </c>
      <c r="K16" s="17">
        <v>1.3</v>
      </c>
    </row>
    <row r="17" spans="1:11" x14ac:dyDescent="0.25">
      <c r="A17" s="13" t="s">
        <v>13</v>
      </c>
      <c r="B17" s="16">
        <v>2719652</v>
      </c>
      <c r="C17" s="17">
        <v>1.4</v>
      </c>
      <c r="D17" s="16">
        <v>1094394</v>
      </c>
      <c r="E17" s="17">
        <v>1.7</v>
      </c>
      <c r="F17" s="17">
        <v>40.200000000000003</v>
      </c>
      <c r="G17" s="17">
        <v>1.7</v>
      </c>
      <c r="H17" s="16">
        <v>1617237</v>
      </c>
      <c r="I17" s="17">
        <v>1.7</v>
      </c>
      <c r="J17" s="17">
        <v>59.5</v>
      </c>
      <c r="K17" s="17">
        <v>1.7</v>
      </c>
    </row>
    <row r="18" spans="1:11" ht="50" x14ac:dyDescent="0.25">
      <c r="A18" s="52" t="s">
        <v>14</v>
      </c>
      <c r="B18" s="58" t="s">
        <v>47</v>
      </c>
      <c r="C18" s="20" t="s">
        <v>41</v>
      </c>
      <c r="D18" s="58" t="s">
        <v>48</v>
      </c>
      <c r="E18" s="20" t="s">
        <v>41</v>
      </c>
      <c r="F18" s="59" t="s">
        <v>49</v>
      </c>
      <c r="G18" s="20" t="s">
        <v>41</v>
      </c>
      <c r="H18" s="58" t="s">
        <v>50</v>
      </c>
      <c r="I18" s="20" t="s">
        <v>41</v>
      </c>
      <c r="J18" s="59" t="s">
        <v>51</v>
      </c>
      <c r="K18" s="20" t="s">
        <v>41</v>
      </c>
    </row>
    <row r="19" spans="1:11" x14ac:dyDescent="0.25">
      <c r="A19" s="13" t="s">
        <v>15</v>
      </c>
      <c r="B19" s="16">
        <v>4867644</v>
      </c>
      <c r="C19" s="17">
        <v>1.3</v>
      </c>
      <c r="D19" s="60" t="s">
        <v>75</v>
      </c>
      <c r="E19" s="17"/>
      <c r="F19" s="60" t="s">
        <v>75</v>
      </c>
      <c r="G19" s="17"/>
      <c r="H19" s="16">
        <v>4849363</v>
      </c>
      <c r="I19" s="17">
        <v>1.3</v>
      </c>
      <c r="J19" s="17">
        <v>99.6</v>
      </c>
      <c r="K19" s="17">
        <v>1.3</v>
      </c>
    </row>
    <row r="20" spans="1:11" x14ac:dyDescent="0.25">
      <c r="A20" s="49" t="s">
        <v>16</v>
      </c>
      <c r="B20" s="16">
        <v>21889345</v>
      </c>
      <c r="C20" s="17">
        <v>1.3</v>
      </c>
      <c r="D20" s="16">
        <v>11500096</v>
      </c>
      <c r="E20" s="17">
        <v>3.7</v>
      </c>
      <c r="F20" s="17">
        <v>52.5</v>
      </c>
      <c r="G20" s="17">
        <v>3.7</v>
      </c>
      <c r="H20" s="16">
        <v>10148056</v>
      </c>
      <c r="I20" s="17">
        <v>3.4</v>
      </c>
      <c r="J20" s="17">
        <v>46.4</v>
      </c>
      <c r="K20" s="17">
        <v>3.4</v>
      </c>
    </row>
    <row r="21" spans="1:11" ht="50" x14ac:dyDescent="0.25">
      <c r="A21" s="53" t="s">
        <v>17</v>
      </c>
      <c r="B21" s="58" t="s">
        <v>47</v>
      </c>
      <c r="C21" s="20" t="s">
        <v>41</v>
      </c>
      <c r="D21" s="58" t="s">
        <v>48</v>
      </c>
      <c r="E21" s="20" t="s">
        <v>41</v>
      </c>
      <c r="F21" s="59" t="s">
        <v>49</v>
      </c>
      <c r="G21" s="20" t="s">
        <v>41</v>
      </c>
      <c r="H21" s="58" t="s">
        <v>50</v>
      </c>
      <c r="I21" s="20" t="s">
        <v>41</v>
      </c>
      <c r="J21" s="59" t="s">
        <v>51</v>
      </c>
      <c r="K21" s="20" t="s">
        <v>41</v>
      </c>
    </row>
    <row r="22" spans="1:11" x14ac:dyDescent="0.25">
      <c r="A22" s="13" t="s">
        <v>18</v>
      </c>
      <c r="B22" s="16">
        <v>578367</v>
      </c>
      <c r="C22" s="17">
        <v>3.4</v>
      </c>
      <c r="D22" s="16">
        <v>13771</v>
      </c>
      <c r="E22" s="17">
        <v>11.3</v>
      </c>
      <c r="F22" s="17">
        <v>2.4</v>
      </c>
      <c r="G22" s="17">
        <v>11.3</v>
      </c>
      <c r="H22" s="60" t="s">
        <v>75</v>
      </c>
      <c r="I22" s="17"/>
      <c r="J22" s="60" t="s">
        <v>75</v>
      </c>
      <c r="K22" s="17"/>
    </row>
    <row r="23" spans="1:11" x14ac:dyDescent="0.25">
      <c r="A23" s="51" t="s">
        <v>19</v>
      </c>
      <c r="B23" s="16">
        <v>1571658</v>
      </c>
      <c r="C23" s="17">
        <v>1.4</v>
      </c>
      <c r="D23" s="16">
        <v>120866</v>
      </c>
      <c r="E23" s="17">
        <v>3.3</v>
      </c>
      <c r="F23" s="17">
        <v>7.7</v>
      </c>
      <c r="G23" s="17">
        <v>3.3</v>
      </c>
      <c r="H23" s="60" t="s">
        <v>75</v>
      </c>
      <c r="I23" s="17"/>
      <c r="J23" s="60" t="s">
        <v>75</v>
      </c>
      <c r="K23" s="17"/>
    </row>
    <row r="24" spans="1:11" x14ac:dyDescent="0.25">
      <c r="A24" s="51" t="s">
        <v>20</v>
      </c>
      <c r="B24" s="16">
        <v>606029</v>
      </c>
      <c r="C24" s="17">
        <v>2.1</v>
      </c>
      <c r="D24" s="16">
        <v>50515</v>
      </c>
      <c r="E24" s="17">
        <v>3.2</v>
      </c>
      <c r="F24" s="17">
        <v>8.3000000000000007</v>
      </c>
      <c r="G24" s="17">
        <v>3.2</v>
      </c>
      <c r="H24" s="60" t="s">
        <v>75</v>
      </c>
      <c r="I24" s="17"/>
      <c r="J24" s="60" t="s">
        <v>75</v>
      </c>
      <c r="K24" s="17"/>
    </row>
    <row r="25" spans="1:11" x14ac:dyDescent="0.25">
      <c r="A25" s="13" t="s">
        <v>21</v>
      </c>
      <c r="B25" s="16">
        <v>2177687</v>
      </c>
      <c r="C25" s="17">
        <v>1.2</v>
      </c>
      <c r="D25" s="16">
        <v>171381</v>
      </c>
      <c r="E25" s="17">
        <v>3.3</v>
      </c>
      <c r="F25" s="17">
        <v>7.9</v>
      </c>
      <c r="G25" s="17">
        <v>3.3</v>
      </c>
      <c r="H25" s="16">
        <v>150539</v>
      </c>
      <c r="I25" s="17">
        <v>4.4000000000000004</v>
      </c>
      <c r="J25" s="17">
        <v>6.9</v>
      </c>
      <c r="K25" s="17">
        <v>4.4000000000000004</v>
      </c>
    </row>
    <row r="26" spans="1:11" x14ac:dyDescent="0.25">
      <c r="A26" s="49" t="s">
        <v>22</v>
      </c>
      <c r="B26" s="16">
        <v>2756054</v>
      </c>
      <c r="C26" s="17">
        <v>1.2</v>
      </c>
      <c r="D26" s="16">
        <v>185153</v>
      </c>
      <c r="E26" s="17">
        <v>3.9</v>
      </c>
      <c r="F26" s="17">
        <v>6.7</v>
      </c>
      <c r="G26" s="17">
        <v>3.9</v>
      </c>
      <c r="H26" s="16">
        <v>150788</v>
      </c>
      <c r="I26" s="17">
        <v>5.0999999999999996</v>
      </c>
      <c r="J26" s="17">
        <v>5.5</v>
      </c>
      <c r="K26" s="17">
        <v>5.0999999999999996</v>
      </c>
    </row>
    <row r="27" spans="1:11" ht="50" x14ac:dyDescent="0.25">
      <c r="A27" s="53" t="s">
        <v>23</v>
      </c>
      <c r="B27" s="58" t="s">
        <v>47</v>
      </c>
      <c r="C27" s="20" t="s">
        <v>41</v>
      </c>
      <c r="D27" s="58" t="s">
        <v>48</v>
      </c>
      <c r="E27" s="20" t="s">
        <v>41</v>
      </c>
      <c r="F27" s="59" t="s">
        <v>49</v>
      </c>
      <c r="G27" s="20" t="s">
        <v>41</v>
      </c>
      <c r="H27" s="58" t="s">
        <v>50</v>
      </c>
      <c r="I27" s="20" t="s">
        <v>41</v>
      </c>
      <c r="J27" s="59" t="s">
        <v>51</v>
      </c>
      <c r="K27" s="20" t="s">
        <v>41</v>
      </c>
    </row>
    <row r="28" spans="1:11" x14ac:dyDescent="0.25">
      <c r="A28" s="13" t="s">
        <v>24</v>
      </c>
      <c r="B28" s="16">
        <v>92002</v>
      </c>
      <c r="C28" s="17">
        <v>12.9</v>
      </c>
      <c r="D28" s="60" t="s">
        <v>75</v>
      </c>
      <c r="E28" s="17"/>
      <c r="F28" s="60" t="s">
        <v>75</v>
      </c>
      <c r="G28" s="17"/>
      <c r="H28" s="16">
        <v>34652</v>
      </c>
      <c r="I28" s="17">
        <v>2.8</v>
      </c>
      <c r="J28" s="17">
        <v>37.700000000000003</v>
      </c>
      <c r="K28" s="17">
        <v>2.8</v>
      </c>
    </row>
    <row r="29" spans="1:11" x14ac:dyDescent="0.25">
      <c r="A29" s="13" t="s">
        <v>25</v>
      </c>
      <c r="B29" s="16">
        <v>64323</v>
      </c>
      <c r="C29" s="17">
        <v>8.8000000000000007</v>
      </c>
      <c r="D29" s="60" t="s">
        <v>75</v>
      </c>
      <c r="E29" s="17"/>
      <c r="F29" s="60" t="s">
        <v>75</v>
      </c>
      <c r="G29" s="17"/>
      <c r="H29" s="16">
        <v>775</v>
      </c>
      <c r="I29" s="17">
        <v>11.2</v>
      </c>
      <c r="J29" s="17">
        <v>1.2</v>
      </c>
      <c r="K29" s="17">
        <v>11.2</v>
      </c>
    </row>
    <row r="30" spans="1:11" x14ac:dyDescent="0.25">
      <c r="A30" s="49" t="s">
        <v>26</v>
      </c>
      <c r="B30" s="16">
        <v>156325</v>
      </c>
      <c r="C30" s="17">
        <v>10.4</v>
      </c>
      <c r="D30" s="16">
        <v>57412</v>
      </c>
      <c r="E30" s="17">
        <v>2.4</v>
      </c>
      <c r="F30" s="17">
        <v>36.700000000000003</v>
      </c>
      <c r="G30" s="17">
        <v>2.4</v>
      </c>
      <c r="H30" s="16">
        <v>35427</v>
      </c>
      <c r="I30" s="17">
        <v>3.7</v>
      </c>
      <c r="J30" s="17">
        <v>22.7</v>
      </c>
      <c r="K30" s="17">
        <v>3.7</v>
      </c>
    </row>
    <row r="31" spans="1:11" ht="50" x14ac:dyDescent="0.25">
      <c r="A31" s="53" t="s">
        <v>27</v>
      </c>
      <c r="B31" s="58" t="s">
        <v>47</v>
      </c>
      <c r="C31" s="20" t="s">
        <v>41</v>
      </c>
      <c r="D31" s="58" t="s">
        <v>48</v>
      </c>
      <c r="E31" s="20" t="s">
        <v>41</v>
      </c>
      <c r="F31" s="59" t="s">
        <v>49</v>
      </c>
      <c r="G31" s="20" t="s">
        <v>41</v>
      </c>
      <c r="H31" s="58" t="s">
        <v>50</v>
      </c>
      <c r="I31" s="20" t="s">
        <v>41</v>
      </c>
      <c r="J31" s="59" t="s">
        <v>51</v>
      </c>
      <c r="K31" s="20" t="s">
        <v>41</v>
      </c>
    </row>
    <row r="32" spans="1:11" s="11" customFormat="1" x14ac:dyDescent="0.25">
      <c r="A32" s="13" t="s">
        <v>28</v>
      </c>
      <c r="B32" s="16">
        <v>1105526</v>
      </c>
      <c r="C32" s="17">
        <v>2.9</v>
      </c>
      <c r="D32" s="16">
        <v>948706</v>
      </c>
      <c r="E32" s="17">
        <v>3.2</v>
      </c>
      <c r="F32" s="17">
        <v>85.8</v>
      </c>
      <c r="G32" s="17">
        <v>3.2</v>
      </c>
      <c r="H32" s="16">
        <v>129272</v>
      </c>
      <c r="I32" s="17">
        <v>7.9</v>
      </c>
      <c r="J32" s="17">
        <v>11.7</v>
      </c>
      <c r="K32" s="17">
        <v>7.9</v>
      </c>
    </row>
    <row r="33" spans="1:11" s="11" customFormat="1" x14ac:dyDescent="0.25">
      <c r="A33" s="13" t="s">
        <v>29</v>
      </c>
      <c r="B33" s="16">
        <v>92588</v>
      </c>
      <c r="C33" s="17">
        <v>6.8</v>
      </c>
      <c r="D33" s="16">
        <v>26506</v>
      </c>
      <c r="E33" s="17">
        <v>3.1</v>
      </c>
      <c r="F33" s="17">
        <v>28.6</v>
      </c>
      <c r="G33" s="17">
        <v>3.1</v>
      </c>
      <c r="H33" s="16">
        <v>59885</v>
      </c>
      <c r="I33" s="17">
        <v>2</v>
      </c>
      <c r="J33" s="17">
        <v>64.7</v>
      </c>
      <c r="K33" s="17">
        <v>2</v>
      </c>
    </row>
    <row r="34" spans="1:11" s="11" customFormat="1" x14ac:dyDescent="0.25">
      <c r="A34" s="13" t="s">
        <v>30</v>
      </c>
      <c r="B34" s="16">
        <v>148963</v>
      </c>
      <c r="C34" s="17">
        <v>7.7</v>
      </c>
      <c r="D34" s="16">
        <v>143908</v>
      </c>
      <c r="E34" s="17">
        <v>2.1</v>
      </c>
      <c r="F34" s="17">
        <v>96.6</v>
      </c>
      <c r="G34" s="17">
        <v>2.1</v>
      </c>
      <c r="H34" s="60" t="s">
        <v>75</v>
      </c>
      <c r="I34" s="17"/>
      <c r="J34" s="60" t="s">
        <v>75</v>
      </c>
      <c r="K34" s="17"/>
    </row>
    <row r="35" spans="1:11" x14ac:dyDescent="0.25">
      <c r="A35" s="13" t="s">
        <v>31</v>
      </c>
      <c r="B35" s="16">
        <v>46616</v>
      </c>
      <c r="C35" s="17">
        <v>9.3000000000000007</v>
      </c>
      <c r="D35" s="16">
        <v>25669</v>
      </c>
      <c r="E35" s="17">
        <v>1.3</v>
      </c>
      <c r="F35" s="17">
        <v>55.1</v>
      </c>
      <c r="G35" s="17">
        <v>1.3</v>
      </c>
      <c r="H35" s="16">
        <v>20359</v>
      </c>
      <c r="I35" s="17">
        <v>1.7</v>
      </c>
      <c r="J35" s="17">
        <v>43.7</v>
      </c>
      <c r="K35" s="17">
        <v>1.7</v>
      </c>
    </row>
    <row r="36" spans="1:11" x14ac:dyDescent="0.25">
      <c r="A36" s="49" t="s">
        <v>32</v>
      </c>
      <c r="B36" s="16">
        <v>1393694</v>
      </c>
      <c r="C36" s="17">
        <v>2.4</v>
      </c>
      <c r="D36" s="16">
        <v>1144788</v>
      </c>
      <c r="E36" s="17">
        <v>2.7</v>
      </c>
      <c r="F36" s="17">
        <v>82.1</v>
      </c>
      <c r="G36" s="17">
        <v>2.7</v>
      </c>
      <c r="H36" s="16">
        <v>209911</v>
      </c>
      <c r="I36" s="17">
        <v>6.1</v>
      </c>
      <c r="J36" s="17">
        <v>15.1</v>
      </c>
      <c r="K36" s="17">
        <v>6.1</v>
      </c>
    </row>
    <row r="37" spans="1:11" x14ac:dyDescent="0.25">
      <c r="A37" s="49" t="s">
        <v>33</v>
      </c>
      <c r="B37" s="16">
        <v>245156</v>
      </c>
      <c r="C37" s="17">
        <v>3.5</v>
      </c>
      <c r="D37" s="16">
        <v>232106</v>
      </c>
      <c r="E37" s="17">
        <v>1</v>
      </c>
      <c r="F37" s="17">
        <v>94.7</v>
      </c>
      <c r="G37" s="17">
        <v>1</v>
      </c>
      <c r="H37" s="60">
        <v>5751</v>
      </c>
      <c r="I37" s="17">
        <v>7.8</v>
      </c>
      <c r="J37" s="60">
        <v>2.2999999999999998</v>
      </c>
      <c r="K37" s="17">
        <v>7.8</v>
      </c>
    </row>
    <row r="38" spans="1:11" x14ac:dyDescent="0.25">
      <c r="A38" s="54" t="s">
        <v>34</v>
      </c>
      <c r="B38" s="16">
        <v>26440574</v>
      </c>
      <c r="C38" s="17">
        <v>1.1000000000000001</v>
      </c>
      <c r="D38" s="16">
        <v>13119555</v>
      </c>
      <c r="E38" s="17">
        <v>3.6</v>
      </c>
      <c r="F38" s="17">
        <v>49.6</v>
      </c>
      <c r="G38" s="17">
        <v>3.6</v>
      </c>
      <c r="H38" s="16">
        <v>10549934</v>
      </c>
      <c r="I38" s="17">
        <v>3.3</v>
      </c>
      <c r="J38" s="17">
        <v>39.9</v>
      </c>
      <c r="K38" s="17">
        <v>3.3</v>
      </c>
    </row>
    <row r="39" spans="1:11" x14ac:dyDescent="0.25">
      <c r="A39" s="14" t="s">
        <v>35</v>
      </c>
      <c r="B39" s="55"/>
      <c r="C39" s="56"/>
      <c r="D39" s="55"/>
      <c r="E39" s="56"/>
      <c r="F39" s="56"/>
      <c r="G39" s="56"/>
      <c r="H39" s="55"/>
      <c r="I39" s="56"/>
      <c r="J39" s="56"/>
      <c r="K39" s="56"/>
    </row>
    <row r="40" spans="1:11" x14ac:dyDescent="0.25">
      <c r="A40" s="39" t="s">
        <v>36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1:11" x14ac:dyDescent="0.25">
      <c r="A41" s="40" t="s">
        <v>37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x14ac:dyDescent="0.25">
      <c r="A42" s="38" t="s">
        <v>38</v>
      </c>
      <c r="B42" s="2"/>
      <c r="C42" s="50"/>
      <c r="D42" s="2"/>
      <c r="E42" s="50"/>
      <c r="F42" s="50"/>
      <c r="G42" s="50"/>
      <c r="H42" s="2"/>
      <c r="I42" s="50"/>
      <c r="J42" s="50"/>
      <c r="K42" s="50"/>
    </row>
    <row r="43" spans="1:11" x14ac:dyDescent="0.25">
      <c r="A43" s="1" t="s">
        <v>46</v>
      </c>
      <c r="B43" s="2"/>
      <c r="C43" s="50"/>
      <c r="D43" s="2"/>
      <c r="E43" s="50"/>
      <c r="F43" s="50"/>
      <c r="G43" s="50"/>
      <c r="H43" s="2"/>
      <c r="I43" s="50"/>
      <c r="J43" s="50"/>
      <c r="K43" s="50"/>
    </row>
    <row r="44" spans="1:11" x14ac:dyDescent="0.25">
      <c r="B44" s="2"/>
      <c r="C44" s="50"/>
      <c r="D44" s="2"/>
      <c r="E44" s="50"/>
      <c r="F44" s="50"/>
      <c r="G44" s="50"/>
      <c r="H44" s="2"/>
      <c r="I44" s="50"/>
      <c r="J44" s="50"/>
      <c r="K44" s="50"/>
    </row>
  </sheetData>
  <sheetProtection algorithmName="SHA-512" hashValue="dEYRPIT+unn1W6KzsMWO8q6PW98cSWNnZxpn7H5aRDjmQe5aXyMynvhdgYyC9VyB2fYxrdiEwB6U9RMll8SKmw==" saltValue="Fagc6GhFhQgXxiIqi4n3vg==" spinCount="100000" sheet="1" objects="1" scenarios="1"/>
  <conditionalFormatting sqref="G5:G11 E5:E11 I5:I11 K5:K11 C5:C11">
    <cfRule type="expression" dxfId="18" priority="17">
      <formula>AND(NOT(ISTEXT(C5)),C5&lt;&gt;"",C5&gt;=75)</formula>
    </cfRule>
  </conditionalFormatting>
  <conditionalFormatting sqref="G14">
    <cfRule type="expression" dxfId="17" priority="15">
      <formula>AND(NOT(ISTEXT(G14)),G14&lt;&gt;"",G14&gt;=75)</formula>
    </cfRule>
  </conditionalFormatting>
  <conditionalFormatting sqref="G15:G17 C13:C17 K13:K17 I13:I17 E13:E17 G13">
    <cfRule type="expression" dxfId="16" priority="16">
      <formula>AND(NOT(ISTEXT(C13)),C13&lt;&gt;"",C13&gt;=75)</formula>
    </cfRule>
  </conditionalFormatting>
  <conditionalFormatting sqref="G19">
    <cfRule type="expression" dxfId="15" priority="12">
      <formula>AND(NOT(ISTEXT(G19)),G19&lt;&gt;"",G19&gt;=75)</formula>
    </cfRule>
  </conditionalFormatting>
  <conditionalFormatting sqref="E20 G20 I19:I20 K19:K20 C19:C20">
    <cfRule type="expression" dxfId="14" priority="14">
      <formula>AND(NOT(ISTEXT(C19)),C19&lt;&gt;"",C19&gt;=75)</formula>
    </cfRule>
  </conditionalFormatting>
  <conditionalFormatting sqref="E19">
    <cfRule type="expression" dxfId="13" priority="13">
      <formula>AND(NOT(ISTEXT(E19)),E19&lt;&gt;"",E19&gt;=75)</formula>
    </cfRule>
  </conditionalFormatting>
  <conditionalFormatting sqref="K22">
    <cfRule type="expression" dxfId="12" priority="9">
      <formula>AND(NOT(ISTEXT(K22)),K22&lt;&gt;"",K22&gt;=75)</formula>
    </cfRule>
  </conditionalFormatting>
  <conditionalFormatting sqref="I23:I26 K23:K26 E22:E26 G22:G26 C22:C26">
    <cfRule type="expression" dxfId="11" priority="11">
      <formula>AND(NOT(ISTEXT(C22)),C22&lt;&gt;"",C22&gt;=75)</formula>
    </cfRule>
  </conditionalFormatting>
  <conditionalFormatting sqref="I22">
    <cfRule type="expression" dxfId="10" priority="10">
      <formula>AND(NOT(ISTEXT(I22)),I22&lt;&gt;"",I22&gt;=75)</formula>
    </cfRule>
  </conditionalFormatting>
  <conditionalFormatting sqref="K29">
    <cfRule type="expression" dxfId="9" priority="6">
      <formula>AND(NOT(ISTEXT(K29)),K29&lt;&gt;"",K29&gt;=75)</formula>
    </cfRule>
  </conditionalFormatting>
  <conditionalFormatting sqref="I28 K28 I30 K30 C28:C30 G28:G30 E28:E30">
    <cfRule type="expression" dxfId="8" priority="8">
      <formula>AND(NOT(ISTEXT(C28)),C28&lt;&gt;"",C28&gt;=75)</formula>
    </cfRule>
  </conditionalFormatting>
  <conditionalFormatting sqref="I29">
    <cfRule type="expression" dxfId="7" priority="7">
      <formula>AND(NOT(ISTEXT(I29)),I29&lt;&gt;"",I29&gt;=75)</formula>
    </cfRule>
  </conditionalFormatting>
  <conditionalFormatting sqref="K37">
    <cfRule type="expression" dxfId="6" priority="1">
      <formula>AND(NOT(ISTEXT(K37)),K37&lt;&gt;"",K37&gt;=75)</formula>
    </cfRule>
  </conditionalFormatting>
  <conditionalFormatting sqref="I38 K38 I35:I36 K35:K36 I32:I33 K32:K33 E32:E38 G32:G38 C32:C38">
    <cfRule type="expression" dxfId="5" priority="5">
      <formula>AND(NOT(ISTEXT(C32)),C32&lt;&gt;"",C32&gt;=75)</formula>
    </cfRule>
  </conditionalFormatting>
  <conditionalFormatting sqref="I34">
    <cfRule type="expression" dxfId="4" priority="4">
      <formula>AND(NOT(ISTEXT(I34)),I34&lt;&gt;"",I34&gt;=75)</formula>
    </cfRule>
  </conditionalFormatting>
  <conditionalFormatting sqref="K34">
    <cfRule type="expression" dxfId="3" priority="3">
      <formula>AND(NOT(ISTEXT(K34)),K34&lt;&gt;"",K34&gt;=75)</formula>
    </cfRule>
  </conditionalFormatting>
  <conditionalFormatting sqref="I37">
    <cfRule type="expression" dxfId="2" priority="2">
      <formula>AND(NOT(ISTEXT(I37)),I37&lt;&gt;"",I37&gt;=75)</formula>
    </cfRule>
  </conditionalFormatting>
  <pageMargins left="0.7" right="0.7" top="0.75" bottom="0.75" header="0.3" footer="0.3"/>
  <pageSetup scale="71" orientation="landscape" r:id="rId1"/>
  <headerFooter>
    <oddFooter>&amp;CPage 7 -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E60-5326-492F-BD3B-E482BDB06581}">
  <dimension ref="A1:K36"/>
  <sheetViews>
    <sheetView zoomScaleNormal="100" workbookViewId="0"/>
  </sheetViews>
  <sheetFormatPr defaultColWidth="9.1796875" defaultRowHeight="12.5" x14ac:dyDescent="0.25"/>
  <cols>
    <col min="1" max="1" width="22.54296875" style="6" customWidth="1"/>
    <col min="2" max="2" width="22.54296875" style="5" customWidth="1"/>
    <col min="3" max="3" width="16" style="6" customWidth="1"/>
    <col min="4" max="4" width="16" style="5" customWidth="1"/>
    <col min="5" max="5" width="16" style="4" customWidth="1"/>
    <col min="6" max="6" width="16" style="1" customWidth="1"/>
    <col min="7" max="16384" width="9.1796875" style="1"/>
  </cols>
  <sheetData>
    <row r="1" spans="1:11" ht="87.5" x14ac:dyDescent="0.25">
      <c r="A1" s="26" t="s">
        <v>74</v>
      </c>
      <c r="B1" s="15"/>
      <c r="C1" s="15"/>
      <c r="D1" s="15"/>
      <c r="E1" s="15"/>
      <c r="F1" s="15"/>
      <c r="G1" s="15"/>
      <c r="H1" s="26"/>
      <c r="I1" s="15"/>
      <c r="J1" s="15"/>
      <c r="K1" s="15"/>
    </row>
    <row r="2" spans="1:11" ht="37.5" x14ac:dyDescent="0.25">
      <c r="A2" s="29" t="s">
        <v>54</v>
      </c>
      <c r="B2" s="29" t="s">
        <v>55</v>
      </c>
      <c r="C2" s="27" t="s">
        <v>52</v>
      </c>
      <c r="D2" s="27" t="s">
        <v>41</v>
      </c>
      <c r="E2" s="27" t="s">
        <v>53</v>
      </c>
      <c r="F2" s="27" t="s">
        <v>41</v>
      </c>
      <c r="G2" s="28"/>
    </row>
    <row r="3" spans="1:11" x14ac:dyDescent="0.25">
      <c r="A3" s="30" t="s">
        <v>56</v>
      </c>
      <c r="B3" s="64" t="s">
        <v>76</v>
      </c>
      <c r="C3" s="16">
        <v>7652</v>
      </c>
      <c r="D3" s="17">
        <v>1.2</v>
      </c>
      <c r="E3" s="16">
        <v>4135</v>
      </c>
      <c r="F3" s="17">
        <v>2</v>
      </c>
      <c r="G3" s="4"/>
    </row>
    <row r="4" spans="1:11" x14ac:dyDescent="0.25">
      <c r="A4" s="31" t="s">
        <v>57</v>
      </c>
      <c r="B4" s="65" t="s">
        <v>77</v>
      </c>
      <c r="C4" s="16">
        <v>6277</v>
      </c>
      <c r="D4" s="17">
        <v>2.1</v>
      </c>
      <c r="E4" s="16">
        <v>4525</v>
      </c>
      <c r="F4" s="17">
        <v>2.8</v>
      </c>
      <c r="G4" s="4"/>
    </row>
    <row r="5" spans="1:11" x14ac:dyDescent="0.25">
      <c r="A5" s="31" t="s">
        <v>58</v>
      </c>
      <c r="B5" s="65" t="s">
        <v>78</v>
      </c>
      <c r="C5" s="16">
        <v>9067</v>
      </c>
      <c r="D5" s="17">
        <v>1.9</v>
      </c>
      <c r="E5" s="16">
        <v>4979</v>
      </c>
      <c r="F5" s="17">
        <v>3.3</v>
      </c>
      <c r="G5" s="4"/>
    </row>
    <row r="6" spans="1:11" x14ac:dyDescent="0.25">
      <c r="A6" s="31" t="s">
        <v>59</v>
      </c>
      <c r="B6" s="65" t="s">
        <v>79</v>
      </c>
      <c r="C6" s="16">
        <v>11572</v>
      </c>
      <c r="D6" s="17">
        <v>2</v>
      </c>
      <c r="E6" s="16">
        <v>4668</v>
      </c>
      <c r="F6" s="17">
        <v>4.5999999999999996</v>
      </c>
      <c r="G6" s="4"/>
    </row>
    <row r="7" spans="1:11" x14ac:dyDescent="0.25">
      <c r="A7" s="31" t="s">
        <v>60</v>
      </c>
      <c r="B7" s="65" t="s">
        <v>80</v>
      </c>
      <c r="C7" s="16">
        <v>6108</v>
      </c>
      <c r="D7" s="17">
        <v>2.8</v>
      </c>
      <c r="E7" s="16">
        <v>4839</v>
      </c>
      <c r="F7" s="17">
        <v>3.5</v>
      </c>
      <c r="G7" s="4"/>
    </row>
    <row r="8" spans="1:11" x14ac:dyDescent="0.25">
      <c r="A8" s="31" t="s">
        <v>61</v>
      </c>
      <c r="B8" s="65" t="s">
        <v>81</v>
      </c>
      <c r="C8" s="16">
        <v>2600</v>
      </c>
      <c r="D8" s="17">
        <v>3.3</v>
      </c>
      <c r="E8" s="16">
        <v>2209</v>
      </c>
      <c r="F8" s="17">
        <v>3.8</v>
      </c>
      <c r="G8" s="4"/>
    </row>
    <row r="9" spans="1:11" x14ac:dyDescent="0.25">
      <c r="A9" s="31" t="s">
        <v>62</v>
      </c>
      <c r="B9" s="65" t="s">
        <v>82</v>
      </c>
      <c r="C9" s="16">
        <v>1743</v>
      </c>
      <c r="D9" s="17">
        <v>3.4</v>
      </c>
      <c r="E9" s="16">
        <v>2719</v>
      </c>
      <c r="F9" s="17">
        <v>2.2999999999999998</v>
      </c>
      <c r="G9" s="4"/>
    </row>
    <row r="10" spans="1:11" x14ac:dyDescent="0.25">
      <c r="A10" s="31" t="s">
        <v>63</v>
      </c>
      <c r="B10" s="65" t="s">
        <v>83</v>
      </c>
      <c r="C10" s="16">
        <v>2469</v>
      </c>
      <c r="D10" s="17">
        <v>3.9</v>
      </c>
      <c r="E10" s="16">
        <v>4205</v>
      </c>
      <c r="F10" s="17">
        <v>2.4</v>
      </c>
      <c r="G10" s="4"/>
    </row>
    <row r="11" spans="1:11" x14ac:dyDescent="0.25">
      <c r="A11" s="31" t="s">
        <v>64</v>
      </c>
      <c r="B11" s="65" t="s">
        <v>84</v>
      </c>
      <c r="C11" s="16">
        <v>14172</v>
      </c>
      <c r="D11" s="17">
        <v>3.2</v>
      </c>
      <c r="E11" s="16">
        <v>13250</v>
      </c>
      <c r="F11" s="17">
        <v>3.4</v>
      </c>
      <c r="G11" s="4"/>
    </row>
    <row r="12" spans="1:11" x14ac:dyDescent="0.25">
      <c r="A12" s="31" t="s">
        <v>65</v>
      </c>
      <c r="B12" s="65" t="s">
        <v>85</v>
      </c>
      <c r="C12" s="16">
        <v>15388</v>
      </c>
      <c r="D12" s="17">
        <v>2.5</v>
      </c>
      <c r="E12" s="16">
        <v>6685</v>
      </c>
      <c r="F12" s="17">
        <v>5.6</v>
      </c>
      <c r="G12" s="4"/>
    </row>
    <row r="13" spans="1:11" x14ac:dyDescent="0.25">
      <c r="A13" s="31" t="s">
        <v>66</v>
      </c>
      <c r="B13" s="65" t="s">
        <v>86</v>
      </c>
      <c r="C13" s="16">
        <v>12313</v>
      </c>
      <c r="D13" s="17">
        <v>2.5</v>
      </c>
      <c r="E13" s="16">
        <v>5011</v>
      </c>
      <c r="F13" s="17">
        <v>6</v>
      </c>
      <c r="G13" s="4"/>
    </row>
    <row r="14" spans="1:11" x14ac:dyDescent="0.25">
      <c r="A14" s="31" t="s">
        <v>67</v>
      </c>
      <c r="B14" s="65" t="s">
        <v>87</v>
      </c>
      <c r="C14" s="16">
        <v>10793</v>
      </c>
      <c r="D14" s="17">
        <v>3</v>
      </c>
      <c r="E14" s="16">
        <v>5679</v>
      </c>
      <c r="F14" s="17">
        <v>5.5</v>
      </c>
      <c r="G14" s="4"/>
    </row>
    <row r="15" spans="1:11" x14ac:dyDescent="0.25">
      <c r="A15" s="31" t="s">
        <v>68</v>
      </c>
      <c r="B15" s="65" t="s">
        <v>88</v>
      </c>
      <c r="C15" s="16">
        <v>5940</v>
      </c>
      <c r="D15" s="17">
        <v>3.2</v>
      </c>
      <c r="E15" s="16">
        <v>3211</v>
      </c>
      <c r="F15" s="17">
        <v>5.7</v>
      </c>
      <c r="G15" s="4"/>
    </row>
    <row r="16" spans="1:11" x14ac:dyDescent="0.25">
      <c r="A16" s="31" t="s">
        <v>69</v>
      </c>
      <c r="B16" s="65" t="s">
        <v>89</v>
      </c>
      <c r="C16" s="16">
        <v>4635</v>
      </c>
      <c r="D16" s="17">
        <v>2.2000000000000002</v>
      </c>
      <c r="E16" s="16">
        <v>1151</v>
      </c>
      <c r="F16" s="17">
        <v>7.9</v>
      </c>
      <c r="G16" s="4"/>
    </row>
    <row r="17" spans="1:7" x14ac:dyDescent="0.25">
      <c r="A17" s="31" t="s">
        <v>70</v>
      </c>
      <c r="B17" s="65" t="s">
        <v>90</v>
      </c>
      <c r="C17" s="16">
        <v>4655</v>
      </c>
      <c r="D17" s="61">
        <v>2.2000000000000002</v>
      </c>
      <c r="E17" s="16">
        <v>655</v>
      </c>
      <c r="F17" s="61">
        <v>13.9</v>
      </c>
      <c r="G17" s="4"/>
    </row>
    <row r="18" spans="1:7" x14ac:dyDescent="0.25">
      <c r="A18" s="32" t="s">
        <v>71</v>
      </c>
      <c r="B18" s="66">
        <v>-1946</v>
      </c>
      <c r="C18" s="62">
        <v>9500</v>
      </c>
      <c r="D18" s="63">
        <v>2.1</v>
      </c>
      <c r="E18" s="62">
        <v>1098</v>
      </c>
      <c r="F18" s="63">
        <v>16.5</v>
      </c>
      <c r="G18" s="4"/>
    </row>
    <row r="19" spans="1:7" x14ac:dyDescent="0.25">
      <c r="A19" s="33" t="s">
        <v>34</v>
      </c>
      <c r="B19" s="28"/>
      <c r="C19" s="16">
        <v>124886</v>
      </c>
      <c r="D19" s="61">
        <v>2.4</v>
      </c>
      <c r="E19" s="16">
        <v>69018</v>
      </c>
      <c r="F19" s="61">
        <v>4.2</v>
      </c>
      <c r="G19" s="4"/>
    </row>
    <row r="20" spans="1:7" x14ac:dyDescent="0.25">
      <c r="A20" s="34" t="s">
        <v>35</v>
      </c>
      <c r="E20" s="6"/>
      <c r="F20" s="5"/>
      <c r="G20" s="4"/>
    </row>
    <row r="21" spans="1:7" x14ac:dyDescent="0.25">
      <c r="A21" s="35" t="s">
        <v>36</v>
      </c>
    </row>
    <row r="22" spans="1:7" x14ac:dyDescent="0.25">
      <c r="A22" s="6" t="s">
        <v>46</v>
      </c>
    </row>
    <row r="34" spans="1:5" s="11" customFormat="1" x14ac:dyDescent="0.25">
      <c r="A34" s="6"/>
      <c r="B34" s="5"/>
      <c r="C34" s="6"/>
      <c r="D34" s="5"/>
      <c r="E34" s="4"/>
    </row>
    <row r="35" spans="1:5" s="11" customFormat="1" ht="12" customHeight="1" x14ac:dyDescent="0.25">
      <c r="A35" s="6"/>
      <c r="B35" s="5"/>
      <c r="C35" s="6"/>
      <c r="D35" s="5"/>
      <c r="E35" s="4"/>
    </row>
    <row r="36" spans="1:5" s="11" customFormat="1" x14ac:dyDescent="0.25">
      <c r="A36" s="6"/>
      <c r="B36" s="5"/>
      <c r="C36" s="6"/>
      <c r="D36" s="5"/>
      <c r="E36" s="4"/>
    </row>
  </sheetData>
  <sheetProtection algorithmName="SHA-512" hashValue="WyajQ4Bp+4lgRlN0q10N4dP5emzV9DUJtedFop+T2ztQC37wCy5KjdR9coUEy+nKW28BHaKeJ2RijmSy73qPRA==" saltValue="/4UbAPbJ16FP5s/yjsDkoQ==" spinCount="100000" sheet="1" objects="1" scenarios="1"/>
  <conditionalFormatting sqref="D3:D18 F3:F18">
    <cfRule type="expression" dxfId="1" priority="2">
      <formula>AND(NOT(ISTEXT(D3)),D3&lt;&gt;"",D3&gt;=75)</formula>
    </cfRule>
  </conditionalFormatting>
  <conditionalFormatting sqref="D19 F19">
    <cfRule type="expression" dxfId="0" priority="1">
      <formula>AND(NOT(ISTEXT(D19)),D19&lt;&gt;"",D19&gt;=75)</formula>
    </cfRule>
  </conditionalFormatting>
  <pageMargins left="0.7" right="0.7" top="0.75" bottom="0.75" header="0.3" footer="0.3"/>
  <pageSetup scale="88" orientation="landscape" r:id="rId1"/>
  <headerFooter>
    <oddFooter>&amp;CPage 7 -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7.1</vt:lpstr>
      <vt:lpstr>7.2</vt:lpstr>
      <vt:lpstr>7.3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Cevilla, Becca</dc:creator>
  <cp:lastModifiedBy>Krecker, Peg</cp:lastModifiedBy>
  <cp:lastPrinted>2019-10-11T19:08:21Z</cp:lastPrinted>
  <dcterms:created xsi:type="dcterms:W3CDTF">2019-10-11T18:31:37Z</dcterms:created>
  <dcterms:modified xsi:type="dcterms:W3CDTF">2023-01-17T22:00:29Z</dcterms:modified>
</cp:coreProperties>
</file>