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nternet\airports\airport_rescue_grants\media\"/>
    </mc:Choice>
  </mc:AlternateContent>
  <bookViews>
    <workbookView xWindow="0" yWindow="0" windowWidth="27408" windowHeight="130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D24" i="1"/>
  <c r="F18" i="1" l="1"/>
  <c r="D18" i="1"/>
</calcChain>
</file>

<file path=xl/sharedStrings.xml><?xml version="1.0" encoding="utf-8"?>
<sst xmlns="http://schemas.openxmlformats.org/spreadsheetml/2006/main" count="80" uniqueCount="57">
  <si>
    <t>Base-line Time Period</t>
  </si>
  <si>
    <t>Q1 2020</t>
  </si>
  <si>
    <t>Notes on Special Circumstances</t>
  </si>
  <si>
    <t>Airport</t>
  </si>
  <si>
    <t>Ex Y. Zee International Airport (XYZ)</t>
  </si>
  <si>
    <t>Business Legal Name</t>
  </si>
  <si>
    <t>Comments or special circumstances, provisions, etc.</t>
  </si>
  <si>
    <t>Uncle’s Cafe</t>
  </si>
  <si>
    <t>Niece’s Shoeshine</t>
  </si>
  <si>
    <t xml:space="preserve">Aunt’s News </t>
  </si>
  <si>
    <t>Airport Food &amp; Beverage, LLC</t>
  </si>
  <si>
    <t>Airport Concessions Inc.</t>
  </si>
  <si>
    <t>ACDBE</t>
  </si>
  <si>
    <t>Total</t>
  </si>
  <si>
    <t>Yummy Goodness Chocolates</t>
  </si>
  <si>
    <t>Airport Treats LLC</t>
  </si>
  <si>
    <t>Yes</t>
  </si>
  <si>
    <t>No</t>
  </si>
  <si>
    <t>Replaced Dad’s Pet Groomers</t>
  </si>
  <si>
    <r>
      <t>Concession Name (DBA or Tradename)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</si>
  <si>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Rent Income to airport in base-line time period</t>
    </r>
    <r>
      <rPr>
        <b/>
        <vertAlign val="superscript"/>
        <sz val="10"/>
        <color theme="1"/>
        <rFont val="Calibri"/>
        <family val="2"/>
        <scheme val="minor"/>
      </rPr>
      <t>2</t>
    </r>
  </si>
  <si>
    <r>
      <t>Percent share of total base-line rent income</t>
    </r>
    <r>
      <rPr>
        <b/>
        <vertAlign val="superscript"/>
        <sz val="10"/>
        <color theme="1"/>
        <rFont val="Calibri"/>
        <family val="2"/>
        <scheme val="minor"/>
      </rPr>
      <t>3</t>
    </r>
  </si>
  <si>
    <t>Concessions Relief Plan 
Explanatory Notes</t>
  </si>
  <si>
    <t>Date(s) of Consultation with Eligible Concessions</t>
  </si>
  <si>
    <r>
      <t>Rent relief provided for occupancy after March 11, 2021</t>
    </r>
    <r>
      <rPr>
        <b/>
        <vertAlign val="superscript"/>
        <sz val="10"/>
        <color theme="1"/>
        <rFont val="Calibri"/>
        <family val="2"/>
        <scheme val="minor"/>
      </rPr>
      <t>4</t>
    </r>
  </si>
  <si>
    <t>Eligible Small Airport Concessions</t>
  </si>
  <si>
    <t>Eligible Large Airport Concessions</t>
  </si>
  <si>
    <t>Purpose of PPP Second Draw</t>
  </si>
  <si>
    <t>Rent</t>
  </si>
  <si>
    <t>Rent Relief Previously Provided</t>
  </si>
  <si>
    <t>Rent Relief provided for April and May 2021 until allocation exhausted</t>
  </si>
  <si>
    <t>Rent Relief Applied as Credit for Rent Due After [INSERT DATE]</t>
  </si>
  <si>
    <t>N</t>
  </si>
  <si>
    <r>
      <rPr>
        <sz val="10"/>
        <color theme="1"/>
        <rFont val="Calibri"/>
        <family val="2"/>
        <scheme val="minor"/>
      </rPr>
      <t>1.</t>
    </r>
    <r>
      <rPr>
        <sz val="10"/>
        <color theme="1"/>
        <rFont val="Times New Roman"/>
        <family val="1"/>
      </rPr>
      <t> </t>
    </r>
    <r>
      <rPr>
        <sz val="10"/>
        <color theme="1"/>
        <rFont val="Calibri"/>
        <family val="2"/>
        <scheme val="minor"/>
      </rPr>
      <t>Eligible Concession subject to rent for occupancy or commercial operations after March 11, 2021.
2. Share of rent income and total airport income from eligible concessions from base-line time period.
3. Resulting proportional share for each eligible concession.
4. Resulting dollar-amount of actual rent relief provided for occupancy after March 11, 2021.
5. Information provided on Concession Certification. If a concession is taking a second draw, the purpose(s) of that loan should be noted in the Comments column. Furthermore, taking a second draw for rent prohibits the concession from benefiting from relief under an Airport Rescue Grant.</t>
    </r>
  </si>
  <si>
    <t>Airport Advertisers</t>
  </si>
  <si>
    <t>Airport Advertisers Inc.</t>
  </si>
  <si>
    <t>Dad’s Pet Groomers failed. Aunt’s News reconfigured leasehold in a portion of its space, see attached explanation of proportionality calculation.</t>
  </si>
  <si>
    <t>Contractual Relationshiop with Airport Sponsor (e.g., direct contract, concession developer, prime contract, sub-contract)</t>
  </si>
  <si>
    <t>Direct contract</t>
  </si>
  <si>
    <t>Direct Contract</t>
  </si>
  <si>
    <t>Sub-contract</t>
  </si>
  <si>
    <t>XYZ Developer</t>
  </si>
  <si>
    <t>Joint Venture with ACDBE partner</t>
  </si>
  <si>
    <t>Y</t>
  </si>
  <si>
    <t>Rent relief adjusted to not exceed lease term or four year period of performance of grant agreement  Y/N</t>
  </si>
  <si>
    <t>Payroll</t>
  </si>
  <si>
    <t>Dates of Concession Certification</t>
  </si>
  <si>
    <t>Is concession eligible for relief (Y/N)?</t>
  </si>
  <si>
    <t>Rent Income Reported under Each Individual Concession</t>
  </si>
  <si>
    <t>Rent relief adjusted to not exceed lease term or four-year period of performance of grant agreement  (Y/N)</t>
  </si>
  <si>
    <t>Adjustment made to limit rent relief to maximum of four years (period of performance of grant agreement)</t>
  </si>
  <si>
    <t>Is Concession Eligible for Relief (Y/N)?</t>
  </si>
  <si>
    <t>Concession developer</t>
  </si>
  <si>
    <t>ACDBE/ 
Joint Venture</t>
  </si>
  <si>
    <r>
      <t>Taking PPP Second Draw Loan</t>
    </r>
    <r>
      <rPr>
        <b/>
        <vertAlign val="superscript"/>
        <sz val="10"/>
        <rFont val="Calibri"/>
        <family val="2"/>
        <scheme val="minor"/>
      </rPr>
      <t>5</t>
    </r>
  </si>
  <si>
    <t>Ineligible - Applied PPP Second Draw to Rent</t>
  </si>
  <si>
    <t>ACDBE/
Joint Venture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</si>
</sst>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;@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vertAlign val="superscript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2" fillId="0" borderId="0" xfId="0" applyFont="1" applyAlignment="1">
      <alignment vertical="top"/>
    </xf>
    <xf numFmtId="0" fontId="1" fillId="0" borderId="0" xfId="0" applyFont="1"/>
    <xf numFmtId="164" fontId="1" fillId="0" borderId="0" xfId="0" applyNumberFormat="1" applyFont="1"/>
    <xf numFmtId="165" fontId="1" fillId="2" borderId="4" xfId="0" applyNumberFormat="1" applyFont="1" applyFill="1" applyBorder="1" applyAlignment="1">
      <alignment horizontal="right"/>
    </xf>
    <xf numFmtId="9" fontId="1" fillId="2" borderId="4" xfId="0" applyNumberFormat="1" applyFont="1" applyFill="1" applyBorder="1" applyAlignment="1">
      <alignment horizontal="center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165" fontId="1" fillId="0" borderId="3" xfId="0" applyNumberFormat="1" applyFont="1" applyBorder="1" applyAlignment="1">
      <alignment horizontal="right" vertical="top" wrapText="1"/>
    </xf>
    <xf numFmtId="9" fontId="1" fillId="0" borderId="3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right" vertical="top" wrapText="1"/>
    </xf>
    <xf numFmtId="9" fontId="1" fillId="0" borderId="1" xfId="0" applyNumberFormat="1" applyFont="1" applyBorder="1" applyAlignment="1">
      <alignment horizontal="center"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5" xfId="0" applyFont="1" applyBorder="1" applyAlignment="1">
      <alignment vertical="top"/>
    </xf>
    <xf numFmtId="165" fontId="1" fillId="0" borderId="5" xfId="0" applyNumberFormat="1" applyFont="1" applyBorder="1" applyAlignment="1">
      <alignment horizontal="right" vertical="top"/>
    </xf>
    <xf numFmtId="0" fontId="1" fillId="0" borderId="5" xfId="0" applyFont="1" applyBorder="1" applyAlignment="1">
      <alignment horizontal="center" vertical="top"/>
    </xf>
    <xf numFmtId="0" fontId="3" fillId="2" borderId="4" xfId="0" applyFont="1" applyFill="1" applyBorder="1" applyAlignment="1">
      <alignment wrapText="1"/>
    </xf>
    <xf numFmtId="0" fontId="1" fillId="2" borderId="4" xfId="0" applyFont="1" applyFill="1" applyBorder="1" applyAlignment="1"/>
    <xf numFmtId="165" fontId="1" fillId="2" borderId="4" xfId="0" applyNumberFormat="1" applyFont="1" applyFill="1" applyBorder="1" applyAlignment="1"/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5" xfId="0" applyFont="1" applyBorder="1" applyAlignment="1">
      <alignment horizontal="left" vertical="top"/>
    </xf>
    <xf numFmtId="0" fontId="3" fillId="0" borderId="0" xfId="0" applyFont="1"/>
    <xf numFmtId="165" fontId="3" fillId="0" borderId="0" xfId="0" applyNumberFormat="1" applyFont="1"/>
    <xf numFmtId="0" fontId="1" fillId="0" borderId="0" xfId="0" applyFont="1" applyAlignment="1">
      <alignment horizontal="left" vertical="top"/>
    </xf>
    <xf numFmtId="0" fontId="6" fillId="0" borderId="5" xfId="0" applyFont="1" applyBorder="1" applyAlignment="1">
      <alignment vertical="top"/>
    </xf>
    <xf numFmtId="0" fontId="3" fillId="3" borderId="2" xfId="0" applyFont="1" applyFill="1" applyBorder="1" applyAlignment="1"/>
    <xf numFmtId="0" fontId="3" fillId="3" borderId="2" xfId="0" applyFont="1" applyFill="1" applyBorder="1" applyAlignment="1">
      <alignment wrapText="1"/>
    </xf>
    <xf numFmtId="0" fontId="7" fillId="3" borderId="2" xfId="0" applyFont="1" applyFill="1" applyBorder="1" applyAlignment="1">
      <alignment wrapText="1"/>
    </xf>
    <xf numFmtId="0" fontId="8" fillId="0" borderId="1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165" fontId="8" fillId="0" borderId="1" xfId="0" applyNumberFormat="1" applyFont="1" applyBorder="1" applyAlignment="1">
      <alignment horizontal="center" vertical="top" wrapText="1"/>
    </xf>
    <xf numFmtId="165" fontId="8" fillId="0" borderId="5" xfId="0" applyNumberFormat="1" applyFont="1" applyBorder="1" applyAlignment="1">
      <alignment horizontal="right" vertical="top"/>
    </xf>
    <xf numFmtId="9" fontId="8" fillId="0" borderId="5" xfId="0" applyNumberFormat="1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 wrapText="1"/>
    </xf>
    <xf numFmtId="165" fontId="8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7" fillId="3" borderId="2" xfId="0" applyFont="1" applyFill="1" applyBorder="1" applyAlignment="1"/>
    <xf numFmtId="0" fontId="8" fillId="0" borderId="3" xfId="0" applyFont="1" applyBorder="1" applyAlignment="1">
      <alignment vertical="top"/>
    </xf>
    <xf numFmtId="0" fontId="8" fillId="0" borderId="5" xfId="0" applyFont="1" applyFill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tabSelected="1" zoomScaleNormal="100" workbookViewId="0"/>
  </sheetViews>
  <sheetFormatPr defaultRowHeight="14.4" x14ac:dyDescent="0.3"/>
  <cols>
    <col min="1" max="3" width="27.109375" customWidth="1"/>
    <col min="4" max="6" width="11.88671875" customWidth="1"/>
    <col min="7" max="7" width="16" customWidth="1"/>
    <col min="8" max="12" width="11.88671875" customWidth="1"/>
    <col min="13" max="13" width="18.109375" customWidth="1"/>
    <col min="14" max="14" width="26.109375" customWidth="1"/>
  </cols>
  <sheetData>
    <row r="1" spans="1:22" x14ac:dyDescent="0.3">
      <c r="A1" s="9" t="s">
        <v>3</v>
      </c>
      <c r="B1" s="25" t="s">
        <v>4</v>
      </c>
      <c r="C1" s="25"/>
      <c r="D1" s="26"/>
      <c r="E1" s="25"/>
      <c r="F1" s="25"/>
      <c r="G1" s="25"/>
      <c r="H1" s="25"/>
      <c r="I1" s="25"/>
      <c r="J1" s="25"/>
      <c r="K1" s="25"/>
      <c r="L1" s="25"/>
      <c r="M1" s="25"/>
      <c r="N1" s="4"/>
    </row>
    <row r="2" spans="1:22" x14ac:dyDescent="0.3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4"/>
    </row>
    <row r="3" spans="1:22" ht="27.6" x14ac:dyDescent="0.3">
      <c r="A3" s="25"/>
      <c r="B3" s="27" t="s">
        <v>23</v>
      </c>
      <c r="C3" s="27"/>
      <c r="D3" s="28">
        <v>44358</v>
      </c>
      <c r="E3" s="28">
        <v>44363</v>
      </c>
      <c r="F3" s="28"/>
      <c r="G3" s="28"/>
      <c r="H3" s="28"/>
      <c r="I3" s="28"/>
      <c r="J3" s="28"/>
      <c r="K3" s="28"/>
      <c r="L3" s="28"/>
      <c r="M3" s="28"/>
      <c r="N3" s="5"/>
      <c r="O3" s="2"/>
      <c r="P3" s="2"/>
      <c r="Q3" s="2"/>
      <c r="R3" s="2"/>
      <c r="S3" s="2"/>
      <c r="T3" s="2"/>
      <c r="U3" s="2"/>
      <c r="V3" s="2"/>
    </row>
    <row r="4" spans="1:22" x14ac:dyDescent="0.3">
      <c r="A4" s="25"/>
      <c r="B4" s="9" t="s">
        <v>0</v>
      </c>
      <c r="C4" s="9"/>
      <c r="D4" s="29" t="s">
        <v>1</v>
      </c>
      <c r="E4" s="25"/>
      <c r="F4" s="25"/>
      <c r="G4" s="25"/>
      <c r="H4" s="25"/>
      <c r="I4" s="25"/>
      <c r="J4" s="25"/>
      <c r="K4" s="25"/>
      <c r="L4" s="25"/>
      <c r="M4" s="25"/>
      <c r="N4" s="4"/>
    </row>
    <row r="5" spans="1:22" x14ac:dyDescent="0.3">
      <c r="A5" s="25"/>
      <c r="B5" s="9"/>
      <c r="C5" s="9"/>
      <c r="D5" s="29"/>
      <c r="E5" s="25"/>
      <c r="F5" s="25"/>
      <c r="G5" s="25"/>
      <c r="H5" s="25"/>
      <c r="I5" s="25"/>
      <c r="J5" s="25"/>
      <c r="K5" s="25"/>
      <c r="L5" s="25"/>
      <c r="M5" s="25"/>
      <c r="N5" s="4"/>
    </row>
    <row r="6" spans="1:22" x14ac:dyDescent="0.3">
      <c r="A6" s="25"/>
      <c r="B6" s="9" t="s">
        <v>29</v>
      </c>
      <c r="C6" s="9"/>
      <c r="D6" s="33" t="s">
        <v>16</v>
      </c>
      <c r="E6" s="25" t="s">
        <v>30</v>
      </c>
      <c r="F6" s="25"/>
      <c r="G6" s="25"/>
      <c r="H6" s="25"/>
      <c r="I6" s="25"/>
      <c r="J6" s="25"/>
      <c r="K6" s="25"/>
      <c r="L6" s="25"/>
      <c r="M6" s="25"/>
      <c r="N6" s="4"/>
    </row>
    <row r="7" spans="1:22" ht="27.6" x14ac:dyDescent="0.3">
      <c r="A7" s="25"/>
      <c r="B7" s="27" t="s">
        <v>31</v>
      </c>
      <c r="C7" s="27"/>
      <c r="D7" s="33" t="s">
        <v>17</v>
      </c>
      <c r="E7" s="25"/>
      <c r="F7" s="25"/>
      <c r="G7" s="25"/>
      <c r="H7" s="25"/>
      <c r="I7" s="25"/>
      <c r="J7" s="25"/>
      <c r="K7" s="25"/>
      <c r="L7" s="25"/>
      <c r="M7" s="25"/>
      <c r="N7" s="4"/>
    </row>
    <row r="8" spans="1:22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22" ht="69.599999999999994" customHeight="1" x14ac:dyDescent="0.3">
      <c r="A9" s="9" t="s">
        <v>2</v>
      </c>
      <c r="B9" s="59" t="s">
        <v>36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</row>
    <row r="10" spans="1:22" x14ac:dyDescent="0.3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2" x14ac:dyDescent="0.3">
      <c r="A11" s="31" t="s">
        <v>25</v>
      </c>
      <c r="B11" s="32">
        <v>64000</v>
      </c>
      <c r="C11" s="3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97.2" thickBot="1" x14ac:dyDescent="0.35">
      <c r="A12" s="36" t="s">
        <v>19</v>
      </c>
      <c r="B12" s="35" t="s">
        <v>5</v>
      </c>
      <c r="C12" s="37" t="s">
        <v>37</v>
      </c>
      <c r="D12" s="36" t="s">
        <v>20</v>
      </c>
      <c r="E12" s="36" t="s">
        <v>21</v>
      </c>
      <c r="F12" s="36" t="s">
        <v>24</v>
      </c>
      <c r="G12" s="37" t="s">
        <v>49</v>
      </c>
      <c r="H12" s="37" t="s">
        <v>53</v>
      </c>
      <c r="I12" s="37" t="s">
        <v>54</v>
      </c>
      <c r="J12" s="37" t="s">
        <v>27</v>
      </c>
      <c r="K12" s="37" t="s">
        <v>46</v>
      </c>
      <c r="L12" s="37" t="s">
        <v>51</v>
      </c>
      <c r="M12" s="37" t="s">
        <v>6</v>
      </c>
      <c r="N12" s="1"/>
      <c r="O12" s="1"/>
      <c r="P12" s="1"/>
      <c r="Q12" s="1"/>
    </row>
    <row r="13" spans="1:22" x14ac:dyDescent="0.3">
      <c r="A13" s="14" t="s">
        <v>7</v>
      </c>
      <c r="B13" s="15" t="s">
        <v>10</v>
      </c>
      <c r="C13" s="38" t="s">
        <v>40</v>
      </c>
      <c r="D13" s="16">
        <v>150000</v>
      </c>
      <c r="E13" s="17">
        <v>0.5</v>
      </c>
      <c r="F13" s="16">
        <v>32000</v>
      </c>
      <c r="G13" s="40" t="s">
        <v>32</v>
      </c>
      <c r="H13" s="40" t="s">
        <v>12</v>
      </c>
      <c r="I13" s="45" t="s">
        <v>17</v>
      </c>
      <c r="J13" s="46"/>
      <c r="K13" s="46"/>
      <c r="L13" s="46"/>
      <c r="M13" s="47"/>
    </row>
    <row r="14" spans="1:22" ht="82.8" x14ac:dyDescent="0.3">
      <c r="A14" s="14" t="s">
        <v>8</v>
      </c>
      <c r="B14" s="15" t="s">
        <v>11</v>
      </c>
      <c r="C14" s="38"/>
      <c r="D14" s="16">
        <v>50000</v>
      </c>
      <c r="E14" s="17">
        <v>0.17</v>
      </c>
      <c r="F14" s="16">
        <v>10880</v>
      </c>
      <c r="G14" s="40"/>
      <c r="H14" s="40" t="s">
        <v>32</v>
      </c>
      <c r="I14" s="45" t="s">
        <v>17</v>
      </c>
      <c r="J14" s="45"/>
      <c r="K14" s="46">
        <v>44353</v>
      </c>
      <c r="L14" s="48"/>
      <c r="M14" s="47" t="s">
        <v>50</v>
      </c>
    </row>
    <row r="15" spans="1:22" ht="27.6" x14ac:dyDescent="0.3">
      <c r="A15" s="14" t="s">
        <v>9</v>
      </c>
      <c r="B15" s="15" t="s">
        <v>11</v>
      </c>
      <c r="C15" s="38"/>
      <c r="D15" s="16">
        <v>100000</v>
      </c>
      <c r="E15" s="17">
        <v>0.33</v>
      </c>
      <c r="F15" s="16">
        <v>21120</v>
      </c>
      <c r="G15" s="40" t="s">
        <v>43</v>
      </c>
      <c r="H15" s="40" t="s">
        <v>32</v>
      </c>
      <c r="I15" s="45" t="s">
        <v>16</v>
      </c>
      <c r="J15" s="45" t="s">
        <v>45</v>
      </c>
      <c r="K15" s="45"/>
      <c r="L15" s="45" t="s">
        <v>16</v>
      </c>
      <c r="M15" s="47" t="s">
        <v>18</v>
      </c>
    </row>
    <row r="16" spans="1:22" ht="41.4" x14ac:dyDescent="0.3">
      <c r="A16" s="14" t="s">
        <v>14</v>
      </c>
      <c r="B16" s="15" t="s">
        <v>15</v>
      </c>
      <c r="C16" s="38" t="s">
        <v>38</v>
      </c>
      <c r="D16" s="16">
        <v>100000</v>
      </c>
      <c r="E16" s="17">
        <v>0</v>
      </c>
      <c r="F16" s="16">
        <v>0</v>
      </c>
      <c r="G16" s="40" t="s">
        <v>32</v>
      </c>
      <c r="H16" s="40" t="s">
        <v>42</v>
      </c>
      <c r="I16" s="45" t="s">
        <v>16</v>
      </c>
      <c r="J16" s="45" t="s">
        <v>28</v>
      </c>
      <c r="K16" s="45"/>
      <c r="L16" s="45" t="s">
        <v>17</v>
      </c>
      <c r="M16" s="47" t="s">
        <v>55</v>
      </c>
    </row>
    <row r="17" spans="1:17" ht="42" thickBot="1" x14ac:dyDescent="0.35">
      <c r="A17" s="55" t="s">
        <v>41</v>
      </c>
      <c r="B17" s="34"/>
      <c r="C17" s="39" t="s">
        <v>52</v>
      </c>
      <c r="D17" s="41">
        <v>0</v>
      </c>
      <c r="E17" s="42">
        <v>0</v>
      </c>
      <c r="F17" s="41"/>
      <c r="G17" s="41"/>
      <c r="H17" s="41"/>
      <c r="I17" s="43"/>
      <c r="J17" s="43"/>
      <c r="K17" s="43"/>
      <c r="L17" s="43" t="s">
        <v>17</v>
      </c>
      <c r="M17" s="44" t="s">
        <v>48</v>
      </c>
    </row>
    <row r="18" spans="1:17" x14ac:dyDescent="0.3">
      <c r="A18" s="22" t="s">
        <v>13</v>
      </c>
      <c r="B18" s="23"/>
      <c r="C18" s="23"/>
      <c r="D18" s="6">
        <f>SUM(D13:D17)</f>
        <v>400000</v>
      </c>
      <c r="E18" s="7">
        <v>1</v>
      </c>
      <c r="F18" s="24">
        <f>SUM(F13:F17)</f>
        <v>64000</v>
      </c>
      <c r="G18" s="24"/>
      <c r="H18" s="23"/>
      <c r="I18" s="23"/>
      <c r="J18" s="23"/>
      <c r="K18" s="23"/>
      <c r="L18" s="23"/>
      <c r="M18" s="23"/>
    </row>
    <row r="19" spans="1:17" x14ac:dyDescent="0.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7" x14ac:dyDescent="0.3">
      <c r="A20" s="31" t="s">
        <v>26</v>
      </c>
      <c r="B20" s="32">
        <v>16000</v>
      </c>
      <c r="C20" s="32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7" ht="97.2" thickBot="1" x14ac:dyDescent="0.35">
      <c r="A21" s="36" t="s">
        <v>19</v>
      </c>
      <c r="B21" s="35" t="s">
        <v>5</v>
      </c>
      <c r="C21" s="53"/>
      <c r="D21" s="36" t="s">
        <v>20</v>
      </c>
      <c r="E21" s="36" t="s">
        <v>21</v>
      </c>
      <c r="F21" s="36" t="s">
        <v>24</v>
      </c>
      <c r="G21" s="37" t="s">
        <v>44</v>
      </c>
      <c r="H21" s="37" t="s">
        <v>56</v>
      </c>
      <c r="I21" s="37" t="s">
        <v>54</v>
      </c>
      <c r="J21" s="37" t="s">
        <v>27</v>
      </c>
      <c r="K21" s="37" t="s">
        <v>46</v>
      </c>
      <c r="L21" s="37" t="s">
        <v>47</v>
      </c>
      <c r="M21" s="37" t="s">
        <v>6</v>
      </c>
      <c r="N21" s="1"/>
      <c r="O21" s="1"/>
      <c r="P21" s="1"/>
      <c r="Q21" s="1"/>
    </row>
    <row r="22" spans="1:17" x14ac:dyDescent="0.3">
      <c r="A22" s="10" t="s">
        <v>34</v>
      </c>
      <c r="B22" s="11" t="s">
        <v>35</v>
      </c>
      <c r="C22" s="54" t="s">
        <v>39</v>
      </c>
      <c r="D22" s="12">
        <v>100000</v>
      </c>
      <c r="E22" s="13">
        <v>1</v>
      </c>
      <c r="F22" s="12">
        <v>16000</v>
      </c>
      <c r="G22" s="49"/>
      <c r="H22" s="50" t="s">
        <v>32</v>
      </c>
      <c r="I22" s="51" t="s">
        <v>17</v>
      </c>
      <c r="J22" s="51"/>
      <c r="K22" s="51"/>
      <c r="L22" s="51"/>
      <c r="M22" s="52"/>
    </row>
    <row r="23" spans="1:17" ht="15" thickBot="1" x14ac:dyDescent="0.35">
      <c r="A23" s="18"/>
      <c r="B23" s="19"/>
      <c r="C23" s="19"/>
      <c r="D23" s="20"/>
      <c r="E23" s="21"/>
      <c r="F23" s="20"/>
      <c r="G23" s="20"/>
      <c r="H23" s="20"/>
      <c r="I23" s="30"/>
      <c r="J23" s="30"/>
      <c r="K23" s="30"/>
      <c r="L23" s="30"/>
      <c r="M23" s="19"/>
    </row>
    <row r="24" spans="1:17" x14ac:dyDescent="0.3">
      <c r="A24" s="22" t="s">
        <v>13</v>
      </c>
      <c r="B24" s="23"/>
      <c r="C24" s="23"/>
      <c r="D24" s="6">
        <f>SUM(D22:D23)</f>
        <v>100000</v>
      </c>
      <c r="E24" s="7">
        <v>1</v>
      </c>
      <c r="F24" s="24">
        <f>SUM(F22:F23)</f>
        <v>16000</v>
      </c>
      <c r="G24" s="24"/>
      <c r="H24" s="23"/>
      <c r="I24" s="23"/>
      <c r="J24" s="23"/>
      <c r="K24" s="23"/>
      <c r="L24" s="23"/>
      <c r="M24" s="23"/>
    </row>
    <row r="25" spans="1:17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7" ht="15" thickBo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7" ht="28.2" thickBot="1" x14ac:dyDescent="0.35">
      <c r="A27" s="8" t="s">
        <v>22</v>
      </c>
      <c r="B27" s="56" t="s">
        <v>33</v>
      </c>
      <c r="C27" s="56"/>
      <c r="D27" s="57"/>
      <c r="E27" s="57"/>
      <c r="F27" s="57"/>
      <c r="G27" s="57"/>
      <c r="H27" s="57"/>
      <c r="I27" s="58"/>
      <c r="J27" s="4"/>
      <c r="K27" s="4"/>
      <c r="L27" s="4"/>
      <c r="M27" s="4"/>
      <c r="N27" s="4"/>
    </row>
    <row r="28" spans="1:17" ht="116.4" customHeight="1" x14ac:dyDescent="0.3">
      <c r="B28" s="3"/>
      <c r="C28" s="3"/>
      <c r="N28" s="4"/>
    </row>
    <row r="29" spans="1:17" x14ac:dyDescent="0.3">
      <c r="B29" s="3"/>
      <c r="C29" s="3"/>
    </row>
    <row r="30" spans="1:17" x14ac:dyDescent="0.3">
      <c r="B30" s="3"/>
      <c r="C30" s="3"/>
    </row>
    <row r="31" spans="1:17" x14ac:dyDescent="0.3">
      <c r="B31" s="3"/>
      <c r="C31" s="3"/>
    </row>
    <row r="32" spans="1:17" x14ac:dyDescent="0.3">
      <c r="B32" s="3"/>
      <c r="C32" s="3"/>
    </row>
  </sheetData>
  <mergeCells count="2">
    <mergeCell ref="B27:I27"/>
    <mergeCell ref="B9:N9"/>
  </mergeCells>
  <pageMargins left="0.7" right="0.7" top="0.75" bottom="0.75" header="0.3" footer="0.3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3FFBB2D66ED4EB6949DF71F814434" ma:contentTypeVersion="12" ma:contentTypeDescription="Create a new document." ma:contentTypeScope="" ma:versionID="db4b1480bf16c4f3ffda80a82eb1a3c4">
  <xsd:schema xmlns:xsd="http://www.w3.org/2001/XMLSchema" xmlns:xs="http://www.w3.org/2001/XMLSchema" xmlns:p="http://schemas.microsoft.com/office/2006/metadata/properties" xmlns:ns3="71f32d46-6d44-42df-9bf9-b69fba183449" xmlns:ns4="e4df6fb9-7f5d-4876-9a99-8ab4fa680755" targetNamespace="http://schemas.microsoft.com/office/2006/metadata/properties" ma:root="true" ma:fieldsID="b9b11294787060f9b2c875d377fdd1da" ns3:_="" ns4:_="">
    <xsd:import namespace="71f32d46-6d44-42df-9bf9-b69fba183449"/>
    <xsd:import namespace="e4df6fb9-7f5d-4876-9a99-8ab4fa6807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32d46-6d44-42df-9bf9-b69fba1834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df6fb9-7f5d-4876-9a99-8ab4fa68075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D986A7-C4AF-401B-BFEE-B0EDB394D56F}">
  <ds:schemaRefs>
    <ds:schemaRef ds:uri="e4df6fb9-7f5d-4876-9a99-8ab4fa680755"/>
    <ds:schemaRef ds:uri="http://purl.org/dc/terms/"/>
    <ds:schemaRef ds:uri="71f32d46-6d44-42df-9bf9-b69fba18344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D3B1703-8463-4581-BFCF-60D18F68111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45FAA1-7514-4D23-B55E-6326843E48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f32d46-6d44-42df-9bf9-b69fba183449"/>
    <ds:schemaRef ds:uri="e4df6fb9-7f5d-4876-9a99-8ab4fa6807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 A 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Airport Financial Assistance 202-267-3831</dc:creator>
  <cp:keywords>Airport Rescue Grants Concessions Rent Relief Plan Template, 24 November 2021</cp:keywords>
  <cp:lastModifiedBy>Showalter, Janel (FAA)</cp:lastModifiedBy>
  <cp:lastPrinted>2021-03-10T23:36:56Z</cp:lastPrinted>
  <dcterms:created xsi:type="dcterms:W3CDTF">2021-03-10T00:05:00Z</dcterms:created>
  <dcterms:modified xsi:type="dcterms:W3CDTF">2021-11-26T20:21:39Z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0x010100FCC3FFBB2D66ED4EB6949DF71F814434</vt:lpwstr>
  </property>
</Properties>
</file>