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nel showalter\Desktop\airports\resources\sops\media\"/>
    </mc:Choice>
  </mc:AlternateContent>
  <bookViews>
    <workbookView xWindow="240" yWindow="96" windowWidth="20112" windowHeight="6468"/>
  </bookViews>
  <sheets>
    <sheet name="Intro" sheetId="11" r:id="rId1"/>
    <sheet name="Background Info" sheetId="8" r:id="rId2"/>
    <sheet name="Ex Airport Prop" sheetId="9" r:id="rId3"/>
    <sheet name="Future Property" sheetId="2" r:id="rId4"/>
    <sheet name="Released-Sold Property" sheetId="3" r:id="rId5"/>
    <sheet name="Recorded Encumbrances" sheetId="10" r:id="rId6"/>
    <sheet name="Unrecorded Encumbrances" sheetId="5" r:id="rId7"/>
  </sheets>
  <definedNames>
    <definedName name="_xlnm.Print_Area" localSheetId="1">'Background Info'!$A$1:$B$7</definedName>
    <definedName name="_xlnm.Print_Area" localSheetId="2">'Ex Airport Prop'!$A$1:$L$20</definedName>
    <definedName name="_xlnm.Print_Area" localSheetId="3">'Future Property'!$A$1:$I$13</definedName>
    <definedName name="_xlnm.Print_Area" localSheetId="5">'Recorded Encumbrances'!$A$1:$I$17</definedName>
    <definedName name="_xlnm.Print_Area" localSheetId="4">'Released-Sold Property'!$A$1:$J$19</definedName>
    <definedName name="_xlnm.Print_Area" localSheetId="6">'Unrecorded Encumbrances'!$A$1:$I$16</definedName>
  </definedNames>
  <calcPr calcId="162913"/>
</workbook>
</file>

<file path=xl/calcChain.xml><?xml version="1.0" encoding="utf-8"?>
<calcChain xmlns="http://schemas.openxmlformats.org/spreadsheetml/2006/main">
  <c r="J25" i="3" l="1"/>
  <c r="K25" i="3"/>
  <c r="L25" i="3"/>
  <c r="M25" i="3"/>
  <c r="N25" i="3" s="1"/>
  <c r="O25" i="3" s="1"/>
  <c r="P25" i="3" s="1"/>
  <c r="Q25" i="3" s="1"/>
  <c r="B19" i="3"/>
  <c r="B18" i="3"/>
  <c r="B17" i="3"/>
  <c r="B16" i="3"/>
  <c r="B15" i="3"/>
  <c r="B14" i="3"/>
  <c r="B13" i="3"/>
  <c r="B12" i="3"/>
  <c r="B3" i="9"/>
  <c r="B5" i="10" l="1"/>
  <c r="A4" i="3"/>
  <c r="A5" i="3" s="1"/>
  <c r="A6" i="3" s="1"/>
  <c r="A7" i="3" s="1"/>
  <c r="A8" i="3" s="1"/>
  <c r="A9" i="3" s="1"/>
  <c r="A10" i="3" s="1"/>
  <c r="A11" i="3" s="1"/>
  <c r="A12" i="3" s="1"/>
  <c r="A13" i="3" s="1"/>
  <c r="A14" i="3" s="1"/>
  <c r="A15" i="3" s="1"/>
  <c r="A16" i="3" s="1"/>
  <c r="A17" i="3" s="1"/>
  <c r="A18" i="3" s="1"/>
  <c r="A19" i="3" s="1"/>
  <c r="A4" i="9"/>
  <c r="A5" i="9" s="1"/>
  <c r="A6" i="9" s="1"/>
  <c r="A7" i="9" s="1"/>
  <c r="A8" i="9" s="1"/>
  <c r="A9" i="9" s="1"/>
  <c r="A10" i="9" s="1"/>
  <c r="A11" i="9" s="1"/>
  <c r="A12" i="9" s="1"/>
  <c r="A13" i="9" s="1"/>
  <c r="A14" i="9" s="1"/>
  <c r="A15" i="9" s="1"/>
  <c r="A16" i="9" s="1"/>
  <c r="A17" i="9" s="1"/>
  <c r="A18" i="9" s="1"/>
  <c r="A19" i="9" s="1"/>
  <c r="A20" i="9" s="1"/>
  <c r="B10" i="5" l="1"/>
  <c r="B21" i="5" l="1"/>
  <c r="C21" i="5" s="1"/>
  <c r="D21" i="5" s="1"/>
  <c r="E21" i="5" s="1"/>
  <c r="F21" i="5" s="1"/>
  <c r="G21" i="5" s="1"/>
  <c r="H21" i="5" s="1"/>
  <c r="I21" i="5" s="1"/>
  <c r="J21" i="5" s="1"/>
  <c r="K21" i="5" s="1"/>
  <c r="L21" i="5" s="1"/>
  <c r="M21" i="5" s="1"/>
  <c r="B15" i="5"/>
  <c r="B14" i="5"/>
  <c r="B13" i="5"/>
  <c r="B12" i="5"/>
  <c r="B11" i="5"/>
  <c r="B9" i="5"/>
  <c r="B8" i="5"/>
  <c r="B7" i="5"/>
  <c r="B6" i="5"/>
  <c r="B5" i="5"/>
  <c r="B4" i="5"/>
  <c r="A4" i="5"/>
  <c r="A5" i="5" s="1"/>
  <c r="A6" i="5" s="1"/>
  <c r="A7" i="5" s="1"/>
  <c r="A8" i="5" s="1"/>
  <c r="A9" i="5" s="1"/>
  <c r="A10" i="5" s="1"/>
  <c r="A11" i="5" s="1"/>
  <c r="A12" i="5" s="1"/>
  <c r="A13" i="5" s="1"/>
  <c r="A14" i="5" s="1"/>
  <c r="A15" i="5" s="1"/>
  <c r="B3" i="5"/>
  <c r="B8" i="10"/>
  <c r="A4" i="10"/>
  <c r="A5" i="10" s="1"/>
  <c r="A6" i="10" s="1"/>
  <c r="A7" i="10" s="1"/>
  <c r="A8" i="10" s="1"/>
  <c r="A9" i="10" s="1"/>
  <c r="A10" i="10" s="1"/>
  <c r="A11" i="10" s="1"/>
  <c r="A12" i="10" s="1"/>
  <c r="A13" i="10" s="1"/>
  <c r="A14" i="10" s="1"/>
  <c r="A15" i="10" s="1"/>
  <c r="A16" i="10" s="1"/>
  <c r="B3" i="10"/>
  <c r="B22" i="10" l="1"/>
  <c r="C22" i="10" s="1"/>
  <c r="D22" i="10" s="1"/>
  <c r="E22" i="10" s="1"/>
  <c r="F22" i="10" s="1"/>
  <c r="G22" i="10" s="1"/>
  <c r="H22" i="10" s="1"/>
  <c r="I22" i="10" s="1"/>
  <c r="J22" i="10" s="1"/>
  <c r="K22" i="10" s="1"/>
  <c r="L22" i="10" s="1"/>
  <c r="M22" i="10" s="1"/>
  <c r="N22" i="10" s="1"/>
  <c r="B16" i="10"/>
  <c r="B15" i="10"/>
  <c r="B14" i="10"/>
  <c r="B13" i="10"/>
  <c r="B12" i="10"/>
  <c r="B11" i="10"/>
  <c r="B10" i="10"/>
  <c r="B9" i="10"/>
  <c r="B7" i="10"/>
  <c r="B6" i="10"/>
  <c r="B4" i="10"/>
  <c r="B10" i="3"/>
  <c r="B25" i="3" l="1"/>
  <c r="C25" i="3" s="1"/>
  <c r="D25" i="3" s="1"/>
  <c r="E25" i="3" s="1"/>
  <c r="F25" i="3" s="1"/>
  <c r="G25" i="3" s="1"/>
  <c r="H25" i="3" s="1"/>
  <c r="I25" i="3" s="1"/>
  <c r="B6" i="3"/>
  <c r="B4" i="3"/>
  <c r="B11" i="3"/>
  <c r="B9" i="3"/>
  <c r="B8" i="3"/>
  <c r="B7" i="3"/>
  <c r="B5" i="3"/>
  <c r="B3" i="3"/>
  <c r="A4" i="2"/>
  <c r="A5" i="2" s="1"/>
  <c r="A6" i="2" s="1"/>
  <c r="A7" i="2" s="1"/>
  <c r="A8" i="2" s="1"/>
  <c r="A9" i="2" s="1"/>
  <c r="A10" i="2" s="1"/>
  <c r="A11" i="2" s="1"/>
  <c r="A12" i="2" s="1"/>
  <c r="B18" i="2"/>
  <c r="C18" i="2" s="1"/>
  <c r="D18" i="2" s="1"/>
  <c r="E18" i="2" s="1"/>
  <c r="F18" i="2" s="1"/>
  <c r="G18" i="2" s="1"/>
  <c r="H18" i="2" s="1"/>
  <c r="I18" i="2" s="1"/>
  <c r="J18" i="2" s="1"/>
  <c r="B12" i="2"/>
  <c r="B11" i="2"/>
  <c r="B9" i="2"/>
  <c r="B8" i="2"/>
  <c r="B10" i="2"/>
  <c r="B7" i="2"/>
  <c r="B6" i="2"/>
  <c r="B5" i="2"/>
  <c r="B4" i="2"/>
  <c r="B3" i="2"/>
  <c r="B19" i="9"/>
  <c r="B17" i="9" l="1"/>
  <c r="B16" i="9"/>
  <c r="B18" i="9"/>
  <c r="B4" i="9"/>
  <c r="B20" i="9" l="1"/>
  <c r="B9" i="9"/>
  <c r="B13" i="9"/>
  <c r="B15" i="9"/>
  <c r="B6" i="9"/>
  <c r="B8" i="9"/>
  <c r="B14" i="9"/>
  <c r="B12" i="9"/>
  <c r="B10" i="9"/>
  <c r="B11" i="9"/>
  <c r="B7" i="9"/>
  <c r="B5" i="9"/>
  <c r="B25" i="9"/>
  <c r="C25" i="9" s="1"/>
  <c r="D25" i="9" s="1"/>
  <c r="E25" i="9" s="1"/>
  <c r="F25" i="9" s="1"/>
  <c r="G25" i="9" s="1"/>
  <c r="H25" i="9" s="1"/>
  <c r="I25" i="9" s="1"/>
  <c r="J25" i="9" s="1"/>
  <c r="K25" i="9" s="1"/>
  <c r="L25" i="9" s="1"/>
  <c r="M25" i="9" s="1"/>
  <c r="N25" i="9" s="1"/>
  <c r="O25" i="9" s="1"/>
  <c r="P25" i="9" s="1"/>
  <c r="Q25" i="9" s="1"/>
  <c r="R25" i="9" s="1"/>
</calcChain>
</file>

<file path=xl/sharedStrings.xml><?xml version="1.0" encoding="utf-8"?>
<sst xmlns="http://schemas.openxmlformats.org/spreadsheetml/2006/main" count="304" uniqueCount="170">
  <si>
    <t>Notes</t>
  </si>
  <si>
    <t>Use tables in this workbook that are relative to your airport's situations.  Not all tables may be applicable to your airport.</t>
  </si>
  <si>
    <t>Acreage</t>
  </si>
  <si>
    <t>State Grant Number</t>
  </si>
  <si>
    <t xml:space="preserve">Type of Conveyance Instrument </t>
  </si>
  <si>
    <t>Title of document</t>
  </si>
  <si>
    <t>If applicable, unique identifier specifically matching naming in the grant</t>
  </si>
  <si>
    <t>Column Number</t>
  </si>
  <si>
    <t>Title</t>
  </si>
  <si>
    <t>Explanation</t>
  </si>
  <si>
    <t>Where to Find Content</t>
  </si>
  <si>
    <t>Federal grant or PFC</t>
  </si>
  <si>
    <t>State grant</t>
  </si>
  <si>
    <t>Previous Exhibit A's or Airport Property Maps</t>
  </si>
  <si>
    <t>Identify as listed in conveyance document</t>
  </si>
  <si>
    <t>Title of the conveyance document</t>
  </si>
  <si>
    <t>Size of the parcel</t>
  </si>
  <si>
    <t>Purpose of Acquisition</t>
  </si>
  <si>
    <t>Date of Conveyance Document</t>
  </si>
  <si>
    <t>Recorded Document Number</t>
  </si>
  <si>
    <t>Date of Ownership &amp; Encumbrance Report</t>
  </si>
  <si>
    <t>Federal Grant &amp;/or PFC Number</t>
  </si>
  <si>
    <t>Map Sheet Number</t>
  </si>
  <si>
    <t>County Tax ID Number</t>
  </si>
  <si>
    <t>ALP</t>
  </si>
  <si>
    <t>County Recorder's deed record (i.e. book and page) or certified filed and/or recorded stamp on conveyance instrument (i.e. document number)</t>
  </si>
  <si>
    <t>Book and page (older documents) or document number (newer documents)</t>
  </si>
  <si>
    <t>Federal grant and/or PFC</t>
  </si>
  <si>
    <t>Date recorded documents have been verified through by attorney or title company</t>
  </si>
  <si>
    <t>Date identified on real estate document provided</t>
  </si>
  <si>
    <t>Exhibit A drawing sheet where the parcel is illustrated</t>
  </si>
  <si>
    <t>Exhibit A</t>
  </si>
  <si>
    <t>County Assessor or GIS records</t>
  </si>
  <si>
    <t>Miscellaneous information relative to the parcel</t>
  </si>
  <si>
    <t>County tax parcel or identification number (PID or PIN)</t>
  </si>
  <si>
    <t>EXISTING AIRPORT PROPERTY</t>
  </si>
  <si>
    <t>Recorded Encumbrance Table or Unrecorded Encumbrance Table</t>
  </si>
  <si>
    <t>Enter the established encumbrance number (see Recorded Encumbrance Table or Unrecorded Encumbrance Table for more info)</t>
  </si>
  <si>
    <t>Federal Parcel Designation</t>
  </si>
  <si>
    <t>State 
Parcel Designation</t>
  </si>
  <si>
    <t>Parcel Designation</t>
  </si>
  <si>
    <t>Type of Interest to be Acquired</t>
  </si>
  <si>
    <t>Previously Known as Parcel Designation</t>
  </si>
  <si>
    <t>Unique identifier of the parcel to be acquired</t>
  </si>
  <si>
    <t>Exhibit A map sheet</t>
  </si>
  <si>
    <t>GIS or CADD calculated size</t>
  </si>
  <si>
    <t>If the parcel size is identified in the conveyance document, list that size; if it is not identified, list the GIS or CADD calculated size and footnote accordingly</t>
  </si>
  <si>
    <t>Current/future development, airspace protection, noise reduction, revenue production, etc.; it is helpful to be descriptive (e.g. Runway 31 RPZ &amp; BRL, Northwest Hangar Development)</t>
  </si>
  <si>
    <t>Recorded conveyance document or county tax records</t>
  </si>
  <si>
    <t>Identify what is actually received in conveyance document, not the title of the conveyance document; if the grantor reserves an interest in the conveyance document, include the interest in the Recorded Encumbrances Table</t>
  </si>
  <si>
    <t>e.g. fee, avigation easement, access easement interest to be acquired</t>
  </si>
  <si>
    <t>Purpose of Release</t>
  </si>
  <si>
    <t>Grantor (Seller)</t>
  </si>
  <si>
    <t>Grantee (Buyer)</t>
  </si>
  <si>
    <t>Identify planned use</t>
  </si>
  <si>
    <t>FAA
Approval Date</t>
  </si>
  <si>
    <t>The grant number associated with the parcel before the release.  AIP, ADAP, FAAP, PFC (if applicable), or NA if federal funds weren't used. PFC only applies at a commercial service airport.  If GA, ok to remove PFC from column heading.</t>
  </si>
  <si>
    <t xml:space="preserve">The grant number associated with the parcel before the release.  </t>
  </si>
  <si>
    <t xml:space="preserve">Unique identifier specifically matching naming in the grant; if naming was "Tract" state that; don't rename to "Parcel".  If parcel wasn't associated with a Federal grant, use the original parcel number.  </t>
  </si>
  <si>
    <t>If applicable, unique identifier specifically matching naming in the grant.  If parcel wasn't associated with a State grant, enter "NA"</t>
  </si>
  <si>
    <t>Include column if a different naming convention has been used in the past, or enter "NA"</t>
  </si>
  <si>
    <t>Release approval document</t>
  </si>
  <si>
    <t>Person  transferring property ownership or rights to another person or entity (e.g. Sponsor is the grantor when they release land and the grantee when they buy land)</t>
  </si>
  <si>
    <t>Type of Release</t>
  </si>
  <si>
    <t>Encumbrance Designation</t>
  </si>
  <si>
    <t>Airport Parcel(s) Impacted</t>
  </si>
  <si>
    <t>Encumbrance Designation(s)</t>
  </si>
  <si>
    <t>Grantee (Encumbrance Holder)</t>
  </si>
  <si>
    <r>
      <t>Date FAA approved the R</t>
    </r>
    <r>
      <rPr>
        <sz val="10"/>
        <rFont val="Calibri"/>
        <family val="2"/>
        <scheme val="minor"/>
      </rPr>
      <t>elease of Airport Property or the Release of Aeronautical Use; if FAA approval has not been obtained, enter "Not Approved"</t>
    </r>
  </si>
  <si>
    <t>FAA
Approval
Date</t>
  </si>
  <si>
    <t>FAA 
Approval
Type</t>
  </si>
  <si>
    <t>Conveyance document and FAA approval document</t>
  </si>
  <si>
    <t>Federal
Parcel Designation</t>
  </si>
  <si>
    <r>
      <t>Date FAA approved the use of a</t>
    </r>
    <r>
      <rPr>
        <sz val="10"/>
        <rFont val="Calibri"/>
        <family val="2"/>
        <scheme val="minor"/>
      </rPr>
      <t>irport property ; if FAA approval has not been obtained, enter "Not Approved"</t>
    </r>
  </si>
  <si>
    <t>FAA approval document found at the Airports District Office compliance and/or Sponsor files</t>
  </si>
  <si>
    <t>Status identified in the terms of the conveyance document</t>
  </si>
  <si>
    <t>Subordination relates to making the claim/use of one party junior to (or inferior to) a claim in favor of another.  FAA Grant Assurances requires sponsors to maintain the use of property for its primary purpose of being an airport and other uses must be secondary.
Yes - encumbrance holder's use is specifically identified as being junior, inferior, secondary, etc. to the use of the property as an airport 
No - any other situation</t>
  </si>
  <si>
    <t>Conveyance document and/or FAA approval document</t>
  </si>
  <si>
    <t>Subordinate
to Airport (Yes/No)</t>
  </si>
  <si>
    <t>RECORDED ENCUMBRANCES</t>
  </si>
  <si>
    <t>UNRECORDED ENCUMBRANCES</t>
  </si>
  <si>
    <t>Subordination relates to making the claim or use of one party junior to (or inferior to) a claim in favor of another.  FAA Grant Assurances requires sponsors to maintain the use of property for its primary purpose of being an airport and other uses must be secondary.
Yes - encumbrance holder's use is specifically identified as being junior, inferior, secondary, etc. to the use of the property as an airport 
No - any other situation</t>
  </si>
  <si>
    <t>Encumbrance Holder</t>
  </si>
  <si>
    <t>Type of Authorization</t>
  </si>
  <si>
    <t>Date of Authorization</t>
  </si>
  <si>
    <t>Authorizer
of Use</t>
  </si>
  <si>
    <t>Sponsor, city, county, joint board, etc. files</t>
  </si>
  <si>
    <t>Identify as listed in approval document, minutes, letter, etc.</t>
  </si>
  <si>
    <t>Established by the sponsor</t>
  </si>
  <si>
    <t>Grantor (Authorizer
of Use)</t>
  </si>
  <si>
    <t>PROPOSED FUTURE AIRPORT PROPERTY ACQUISITIONS &amp; EASEMENTS</t>
  </si>
  <si>
    <t>RELEASED OR SOLD AIRPORT PROPERTY</t>
  </si>
  <si>
    <t xml:space="preserve">Various </t>
  </si>
  <si>
    <t>Various (e.g. conveyance document, ownership and encumbrance report, etc.)</t>
  </si>
  <si>
    <t>Unique identifier used to name and map the encumbrance.  The sponsor may choose a naming and mapping legend convention that groups like encumbrances together so a reader can gain some understanding of the use without having to review detailed info.  For example: 3 letter identifier for the type of encumbrance (e.g. ROW); a 2 letter identifier for whether the use is recorded or unrecorded (e.g. RE-recorded or UN-unrecorded); a 3 digit number starting at 001 as a running string (e.g. TRL-UN-001 for an unrecorded trail use; UTL-UN-002 for an unrecorded city sewer lift station).  Following are some encumbrances that may be present and associated naming conventions that can be used to associate and map similar uses.
ROW - right-of-way or access
UTL - sewer or water utility
TRL - trail
GAS - gas
MIN - mineral or mining
LOG - logging
FLO - flowage or drainage
TEL - telecommunications
OIL - oil</t>
  </si>
  <si>
    <t xml:space="preserve">Formally approved uses - some uses may be authorized by approval of the sponsor, city council, county board, and/or joint board, etc. through adoption of a resolution or an order.   If such a document exists, reference the title   (e.g. City Council Resolution 2010-311).  If a document doesn't exist, reference the entity's minutes or the source of the approval (e.g. County Board Minutes, Letter from Sponsor, etc.).  
Uses that have evolved over time - uses may be present that have no formal approval or that have just generally been present.   A typical use of this is a driveway that a landowner has always used to get to his back 40 acres.  If this situation exists, document as "Unknown". </t>
  </si>
  <si>
    <t>SOP</t>
  </si>
  <si>
    <t>#2</t>
  </si>
  <si>
    <t>Optional</t>
  </si>
  <si>
    <t>State Requirement</t>
  </si>
  <si>
    <t>Master Plan and/or ALP</t>
  </si>
  <si>
    <t>#7</t>
  </si>
  <si>
    <t>Identify what is actually received in conveyance document, not the title of the conveyance document; if the grantor (seller) reserves an interest in the conveyance document, include the interest in the Recorded Encumbrances Table</t>
  </si>
  <si>
    <t>#6(a) &amp; #6(b)</t>
  </si>
  <si>
    <t>Exhibit A drawing sheet where the parcel is illustrated. Recommended to be provided to help Sponsor locate the parcel when there are multiple Exhibit A drawing sheets.</t>
  </si>
  <si>
    <t>#6(g)</t>
  </si>
  <si>
    <t>#6(h)</t>
  </si>
  <si>
    <t>Conveyance Document</t>
  </si>
  <si>
    <t>Encumbrance Info</t>
  </si>
  <si>
    <t>Disclaimer</t>
  </si>
  <si>
    <t>Column heading that corresponds to Instruction table notes providing helpful information about how to populate that column.</t>
  </si>
  <si>
    <t>Abbreviation for Standard Operating Procedure; references provided in Instructions are based on the Exhibit A SOP dated 10/1/13.</t>
  </si>
  <si>
    <t>Terms and conditions or miscellaneous information that describes what is or isn't allowed (e.g. details of avigation easement, interests reserved, etc.).  Recommended to be provided to help Sponsor understand the highlights of pertinent info without having to locate the conveyance document.</t>
  </si>
  <si>
    <t>Person receiving  property ownership interest.  Recommended to be provided should Sponsor decide to change the airport's ownership structure (e.g. change from city owned to city and county owned).  This info is necessary to legally transfer rights and powers associated with carrying out Grant Assurances to the new owner.</t>
  </si>
  <si>
    <t>Grantor 
(Seller)</t>
  </si>
  <si>
    <t>SOP 
Reference # 
or Optional</t>
  </si>
  <si>
    <t>Requirements vs. Optional</t>
  </si>
  <si>
    <t>The Proposed Future Airport Property Acquisitions &amp; Easements table is required when
- Sponsor requests a land grant
- Providing an Airport Property Map as described in the Airport Layout Plan (ALP) Standard Operating Procedure (SOP)
This table is recommended (optional) when completing a Master Plan.</t>
  </si>
  <si>
    <t>#6(e)</t>
  </si>
  <si>
    <t>#5(c)</t>
  </si>
  <si>
    <t>#5(a)</t>
  </si>
  <si>
    <t>#5(d)</t>
  </si>
  <si>
    <t>Title of document (e.g. Warranty Deed, Quit Claim Deed, Avigation Easement)</t>
  </si>
  <si>
    <t>#2 &amp; #4</t>
  </si>
  <si>
    <t>Tables</t>
  </si>
  <si>
    <t>#5(b) &amp; #6(d)</t>
  </si>
  <si>
    <t>#5(e)</t>
  </si>
  <si>
    <t>6(d)</t>
  </si>
  <si>
    <t>SOP Reference # 
or Optional</t>
  </si>
  <si>
    <t>Exhibit A SOP Reference #6(h)</t>
  </si>
  <si>
    <t>Unique identifier specifically matching naming on Existing Airport Property Table</t>
  </si>
  <si>
    <t>Existing Airport Property Table</t>
  </si>
  <si>
    <t>Description
of Use &amp; Dimensions</t>
  </si>
  <si>
    <t>Brief explanation of the use allowed in the conveyance document and FAA approval document (e.g. 66' right-of-way easement for 15th Avenue, 20' easement for a 6" natural gas pipeline, 10' electrical easement, logging rights, mineral rights, etc.)</t>
  </si>
  <si>
    <t>FAA approval obtained:  "Concurrent Use" or "Release of Aeronautical Use"
FAA approval not obtained:  "Not Approved"</t>
  </si>
  <si>
    <t xml:space="preserve">Person or entity authorizing the encumbrance.  This could be a previous property owner or the Sponsor. </t>
  </si>
  <si>
    <t>Person or entity receiving  property interest</t>
  </si>
  <si>
    <t>Authorizing document and FAA approval document</t>
  </si>
  <si>
    <t>Status identified in the terms of the authorizing document and FAA approval document</t>
  </si>
  <si>
    <t>Authorizing document and/or FAA approval document</t>
  </si>
  <si>
    <t>Terms and conditions or miscellaneous information relative to the encumbrance that describes what is present and what is or isn't allowed (e.g. subordination terms, duration, right to access easement area, maintenance responsibilities and allocation of expenses, whether use is exclusive to the encumbrance holder or if use can be extended to others, whether encumbrance holder has the right to construct improvements, etc.).</t>
  </si>
  <si>
    <t>Brief explanation of the use allowed in the conveyance document and FAA approval document (e.g. 66' right-of-way easement for 15th Avenue, 20' easement for a 6" natural gas pipeline, 10' electrical easement, logging rights, mineral rights, etc.).  If approval isn't documented, identify what exists.</t>
  </si>
  <si>
    <t>Date use was authorized by the Sponsor; if Type of Authorization is Unknown, enter "Unknown".</t>
  </si>
  <si>
    <t>Armas S. Yuhala &amp; Karen L Yuhala</t>
  </si>
  <si>
    <t>Grand Rapids-Itasca County Airport Commission</t>
  </si>
  <si>
    <t>Warranty Deed</t>
  </si>
  <si>
    <t>Fee</t>
  </si>
  <si>
    <t>10-3</t>
  </si>
  <si>
    <t>Deed is subject to "utility and drainage easements which do not interfere with Buyer's intended use of the Property; and reservation of any minerals or mineral rights to the State of Minnesota"</t>
  </si>
  <si>
    <t>Current
Owner</t>
  </si>
  <si>
    <t>INSTRUCTIONS - EXISTING AIRPORT PROPERTY</t>
  </si>
  <si>
    <t>INSTRUCTIONS - PROPOSED FUTURE AIRPORT PROPERTY ACQUISITIONS &amp; EASEMENTS</t>
  </si>
  <si>
    <t>INSTRUCTIONS - RECORDED ENCUMBRANCES</t>
  </si>
  <si>
    <t>INSTRUCTIONS - UNRECORDED ENCUMBRANCES</t>
  </si>
  <si>
    <t>EXHIBIT A BACKGROUND INFORMATION</t>
  </si>
  <si>
    <t>INSTRUCTIONS - RELEASED OR SOLD AIRPORT PROPERTY</t>
  </si>
  <si>
    <r>
      <t>- Interest - A right or interest (i.e. an encumbrance) held by someone other than the property owner that allows for the use of the owner's property (e.g. pass over a neighboring parcel of land, the right to drill for oil, a possibility of acquiring title upon the happening of some event).</t>
    </r>
    <r>
      <rPr>
        <sz val="10"/>
        <rFont val="Calibri"/>
        <family val="2"/>
        <scheme val="minor"/>
      </rPr>
      <t xml:space="preserve">
- Recorded Encumbrance - an encumbrance granted through execution of a document and filing it at the county recorder's office.  Examples may include an easement, a lien, a mortgage, right to access minerals, or accrued and unpaid taxes.  
- Unrecorded Encumbrance - not all encumbrances are filed at the county recorder's office.  Sometimes the right or interest is provided or documented in writing (e.g. city council resolution or minutes), and other times the right or  interest may have been granted verbally or a paper trail of written documentation cannot be found. 
- Ownership &amp; Encumbrance (O&amp;E) Report - To prepare the Exhibit A for a land acquisition or airport master planning project, the Sponsor needs to gather information relating to the interests others may hold in airport property or airport property interests.  An O&amp;E Report is a tool that documents this info.  It is often prepared by a title company after review of all of the recorded documents within a defined geographical area that identifies the recorded interests that are held by others within land that the Sponsor owns or has an easement or lease interest.  The O&amp;E needs to document and provide information such as ownership, easements, covenants and restrictions,  encumbrances, liens and judgments, and any unreleased loans.  The first time a Sponsor obtains an O&amp;E report, the search needs to go back to the land patent.  Subsequent searches can begin on the date the O&amp;E was last obtained (vs. going back again to the land patent).   The O&amp;E does not provide  insurance protection and does not constitute an examination of title.</t>
    </r>
    <r>
      <rPr>
        <sz val="10"/>
        <color theme="1"/>
        <rFont val="Calibri"/>
        <family val="2"/>
        <scheme val="minor"/>
      </rPr>
      <t xml:space="preserve">
- Future Airport Property - Land Acquisition - it is recommended that data be collected.
- Future Airport Property - Airport Master Plan - is required that data be collected for areas that may be considered in the planning process to become future airport property within the 20 year planning horizon.
</t>
    </r>
  </si>
  <si>
    <t>Date recorded documents have been verified through by attorney or title company.  Recommended to be provided so Sponsor knows the date information was last collected so the next update only has to collect info from the previously collected date through the present date (e.g. 11-20-2013 date of last collection.  On 12-30-2016, Sponsor desires to release the aeronautical use of airport property and triggers the Exhibit A to be updated.  Sponsor would collect new info between the dates of 11-20-2013 and 12-30-2016.)</t>
  </si>
  <si>
    <t>Person or entity receiving  property right or interest</t>
  </si>
  <si>
    <t>Content is provided to help the user gain a general understanding of Exhibit A data collection and table content information.  Questions or actual legal definitions should be directed to the Sponsor's attorney.</t>
  </si>
  <si>
    <t>Transfer of the legal title of property from one person to another or the granting of an encumbrance such as an easement or mortgage.  Documents are filed at the county recorder's office in official record books provided and maintained for such purpose.  In some situations, it could be a Surplus Property Agreements, most of which include restrictive covenants.  Obtain a copy of all conveyance documents and forward it to FAA with other supporting info relative to the Exhibit A.</t>
  </si>
  <si>
    <t>Unique identifier used to name and map the encumbrance.  The sponsor may choose a naming and mapping legend convention that groups like encumbrances together so a reader can gain some understanding of the use without having to review detailed info.  
For example: 3 letter identifier for the type of encumbrance (e.g. ROW); a 2 letter identifier for whether the use is recorded or unrecorded (e.g. RE-recorded or UN-unrecorded); a 3 digit number starting at 001 as a running string (e.g. TRL-RE-001 for an recorded trail use; UTL-UN-002 for an unrecorded city sewer lift station).  Following are some encumbrances that may be present and associated naming conventions that can be used to associate and map similar uses.
SUR - Surplus Property Agreement
ROW - right-of-way or access
NAV - FAA or State owned NAVAIDS (e.g. antenna, RCO, ATCT, etc.) or leased space for housing NAVAIDS 
UTL - sewer or water utility
TRL - trail
GAS - gas
MIN - mineral or mining
LOG - logging
FLO - flowage or drainage
TEL - telecommunications
OIL - oil
OTH - other use of airport property (e.g. car dealership, restaurant, commercial through the fence operation, etc.)</t>
  </si>
  <si>
    <t>Terms and conditions or miscellaneous information relative to the encumbrance that describes what is or isn't allowed (e.g. subordination terms, duration, right to access easement area, maintenance responsibilities and allocation of expenses, whether use is exclusive to the easement holder or if use can be extended to others, whether easement holder has the right to construct improvements, etc.).
In some states, certain encumbrances are automatically extinguished when the sponsor acquired additional rights or full ownership of the servient tract.  However, no action is taken to “unrecord” the easement, so this could still show up in an O&amp;E Report.  If this situation is present, explain how the easement was extinguished.
Surplus Property Agreement - if present, document where the agreement can be found for specific restrictions.</t>
  </si>
  <si>
    <t>Parcel number designated by the sponsor and documented in a federal grant (i.e. AIP, ADAP, FAAP) or PFC (if applicable), or NA if federal funds weren't used. PFC only applies at a commercial service airport.  If GA, ok to remove PFC from column heading.</t>
  </si>
  <si>
    <t xml:space="preserve">Fee simple, some type of easement (i.e. avigation, right-of-way, etc.), and in limited circumstances, leasehold interest.  
Note:  a conveyance document (e.g. fee in a warranty deed) may also convey other interests in the same document (e.g. fee &amp; access easement).  If interest acquired is or includes an easement, be specific as to the type of easement acquired. </t>
  </si>
  <si>
    <t>Unique identifier specifically matching naming in the grant; if naming was "Tract" state that; don't rename to "Parcel".  If parcel wasn't associated with a Federal grant, use the original parcel number.  If the entire parcel isn't being released, include "part of" (P/O) in the designation.</t>
  </si>
  <si>
    <t>FAA approval obtained:  "Release of Airport Property" or "Release of Aeronautical Use - Sale/Disposal Not Permitted"
FAA approval not obtained:  "Sold Property"
If the sponsor still owns the property, enter the use in either the Recorded Encumbrance table or Unrecorded Encumbrance table as applicable</t>
  </si>
  <si>
    <t>Identify as listed in conveyance document to new owner</t>
  </si>
  <si>
    <t>Include restrictions in conveyance to capture height and any other restrictions required by FAA in granting the release.  This should match the FAA approval document.  If it doesn't, document what is deficient.</t>
  </si>
  <si>
    <t>Property
Right
Acquired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</si>
</sst>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sz val="14"/>
      <color theme="1"/>
      <name val="Calibri"/>
      <family val="2"/>
      <scheme val="minor"/>
    </font>
    <font>
      <sz val="10"/>
      <name val="Calibri"/>
      <family val="2"/>
      <scheme val="minor"/>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9">
    <xf numFmtId="0" fontId="0" fillId="0" borderId="0" xfId="0"/>
    <xf numFmtId="0" fontId="0" fillId="0" borderId="0" xfId="0" applyAlignment="1">
      <alignment wrapText="1"/>
    </xf>
    <xf numFmtId="0" fontId="1" fillId="0" borderId="0" xfId="0" applyFont="1" applyBorder="1" applyAlignment="1">
      <alignment horizontal="center" vertical="top" wrapText="1"/>
    </xf>
    <xf numFmtId="0" fontId="0" fillId="0" borderId="0" xfId="0" applyBorder="1" applyAlignment="1">
      <alignment horizontal="left" wrapText="1"/>
    </xf>
    <xf numFmtId="0" fontId="0" fillId="0" borderId="0" xfId="0" applyBorder="1" applyAlignment="1">
      <alignment horizontal="left" vertical="top" wrapText="1"/>
    </xf>
    <xf numFmtId="0" fontId="3" fillId="2" borderId="1" xfId="0" applyFont="1" applyFill="1" applyBorder="1" applyAlignment="1">
      <alignment horizont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xf numFmtId="0" fontId="4" fillId="0" borderId="5" xfId="0" applyFont="1" applyFill="1" applyBorder="1" applyAlignment="1">
      <alignment horizontal="center" vertical="center" wrapText="1"/>
    </xf>
    <xf numFmtId="0" fontId="3" fillId="0" borderId="1" xfId="0" applyFont="1" applyBorder="1"/>
    <xf numFmtId="0" fontId="5" fillId="0" borderId="0" xfId="0" applyFont="1"/>
    <xf numFmtId="0" fontId="3" fillId="0" borderId="0" xfId="0" applyFont="1" applyAlignment="1">
      <alignment horizontal="center"/>
    </xf>
    <xf numFmtId="0" fontId="4" fillId="2" borderId="1" xfId="0" applyFont="1" applyFill="1" applyBorder="1" applyAlignment="1">
      <alignment horizontal="center" vertical="top"/>
    </xf>
    <xf numFmtId="0" fontId="4" fillId="2" borderId="1" xfId="0" applyFont="1" applyFill="1" applyBorder="1" applyAlignment="1">
      <alignment horizontal="center" vertical="top" wrapText="1"/>
    </xf>
    <xf numFmtId="0" fontId="4" fillId="0" borderId="0" xfId="0" applyFont="1" applyBorder="1" applyAlignment="1">
      <alignment horizontal="center" vertical="top"/>
    </xf>
    <xf numFmtId="0" fontId="4" fillId="0" borderId="0" xfId="0" applyFont="1" applyBorder="1" applyAlignment="1">
      <alignment horizontal="center" vertical="top" wrapText="1"/>
    </xf>
    <xf numFmtId="0" fontId="3" fillId="0" borderId="0" xfId="0" applyFont="1" applyBorder="1" applyAlignment="1">
      <alignment horizontal="left" wrapText="1"/>
    </xf>
    <xf numFmtId="0" fontId="3" fillId="0" borderId="0" xfId="0" applyFont="1" applyBorder="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0" xfId="0" applyFont="1" applyAlignment="1">
      <alignment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0" xfId="0" applyFont="1" applyFill="1" applyBorder="1" applyAlignment="1">
      <alignment vertical="top"/>
    </xf>
    <xf numFmtId="0" fontId="0" fillId="0" borderId="0" xfId="0" applyFill="1" applyBorder="1" applyAlignment="1"/>
    <xf numFmtId="0" fontId="3" fillId="2" borderId="1" xfId="0" applyFont="1" applyFill="1" applyBorder="1" applyAlignment="1">
      <alignment horizontal="center" vertical="top" wrapText="1"/>
    </xf>
    <xf numFmtId="0" fontId="3" fillId="2" borderId="1" xfId="0" quotePrefix="1" applyFont="1" applyFill="1" applyBorder="1" applyAlignment="1">
      <alignment vertical="top" wrapText="1"/>
    </xf>
    <xf numFmtId="0" fontId="4" fillId="2" borderId="2"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vertical="top" wrapText="1"/>
    </xf>
    <xf numFmtId="0" fontId="4"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Fill="1" applyBorder="1" applyAlignment="1">
      <alignment horizontal="center" vertical="top" wrapText="1"/>
    </xf>
    <xf numFmtId="16" fontId="3" fillId="0" borderId="1" xfId="0" quotePrefix="1" applyNumberFormat="1" applyFont="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vertical="top" wrapText="1"/>
    </xf>
    <xf numFmtId="0" fontId="4" fillId="2" borderId="1" xfId="0" applyFont="1" applyFill="1" applyBorder="1" applyAlignment="1">
      <alignment horizontal="center" vertical="center" wrapText="1"/>
    </xf>
    <xf numFmtId="0" fontId="3" fillId="0" borderId="0" xfId="0" applyFont="1" applyAlignment="1">
      <alignment horizontal="left" wrapText="1"/>
    </xf>
    <xf numFmtId="0" fontId="5" fillId="0" borderId="0" xfId="0" applyFont="1" applyAlignment="1">
      <alignment horizontal="left" wrapText="1"/>
    </xf>
    <xf numFmtId="0" fontId="5" fillId="0" borderId="0" xfId="0" applyFont="1" applyAlignment="1">
      <alignment wrapText="1"/>
    </xf>
    <xf numFmtId="0" fontId="0" fillId="0" borderId="0" xfId="0" applyAlignment="1">
      <alignment horizontal="left" wrapText="1"/>
    </xf>
    <xf numFmtId="0" fontId="0" fillId="0" borderId="0" xfId="0" applyAlignment="1">
      <alignment vertical="top" wrapText="1"/>
    </xf>
    <xf numFmtId="0" fontId="3" fillId="2" borderId="1" xfId="0" quotePrefix="1" applyFont="1" applyFill="1" applyBorder="1" applyAlignment="1">
      <alignment horizontal="center" vertical="top" wrapText="1"/>
    </xf>
    <xf numFmtId="0" fontId="3" fillId="0" borderId="0" xfId="0" applyFont="1" applyAlignment="1">
      <alignment horizontal="left" vertical="top" wrapText="1"/>
    </xf>
    <xf numFmtId="0" fontId="3" fillId="2" borderId="1" xfId="0" applyFont="1" applyFill="1" applyBorder="1" applyAlignment="1">
      <alignment horizontal="center" wrapText="1"/>
    </xf>
    <xf numFmtId="0" fontId="3" fillId="0" borderId="0" xfId="0" applyFont="1" applyAlignment="1">
      <alignment horizontal="center" wrapText="1"/>
    </xf>
    <xf numFmtId="0" fontId="5" fillId="0" borderId="0" xfId="0" applyFont="1" applyAlignment="1">
      <alignment horizontal="center" wrapText="1"/>
    </xf>
    <xf numFmtId="0" fontId="0" fillId="0" borderId="0" xfId="0" applyFont="1" applyAlignment="1">
      <alignment wrapText="1"/>
    </xf>
    <xf numFmtId="0" fontId="0" fillId="0" borderId="0" xfId="0" applyAlignment="1">
      <alignment horizontal="center" wrapText="1"/>
    </xf>
    <xf numFmtId="0" fontId="3" fillId="0" borderId="1" xfId="0" applyFont="1" applyBorder="1" applyAlignment="1">
      <alignment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0" borderId="0" xfId="0" applyFont="1" applyBorder="1" applyAlignment="1">
      <alignment wrapText="1"/>
    </xf>
    <xf numFmtId="0" fontId="3" fillId="2" borderId="0" xfId="0" applyFont="1" applyFill="1" applyBorder="1" applyAlignment="1">
      <alignment vertical="top" wrapText="1"/>
    </xf>
    <xf numFmtId="0" fontId="4" fillId="2" borderId="2"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 xfId="0" applyFont="1" applyFill="1" applyBorder="1" applyAlignment="1">
      <alignment horizontal="center" wrapText="1"/>
    </xf>
    <xf numFmtId="0" fontId="3" fillId="2" borderId="1" xfId="0" applyFont="1" applyFill="1" applyBorder="1" applyAlignment="1">
      <alignment vertical="top" wrapText="1"/>
    </xf>
    <xf numFmtId="0" fontId="4"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0" xfId="0" applyFont="1" applyFill="1" applyBorder="1" applyAlignment="1">
      <alignment horizontal="left" vertical="top" wrapText="1"/>
    </xf>
    <xf numFmtId="0" fontId="2" fillId="0" borderId="1" xfId="0" applyFont="1" applyFill="1" applyBorder="1" applyAlignment="1">
      <alignment horizontal="center"/>
    </xf>
    <xf numFmtId="0" fontId="2"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30480</xdr:rowOff>
    </xdr:from>
    <xdr:to>
      <xdr:col>10</xdr:col>
      <xdr:colOff>601980</xdr:colOff>
      <xdr:row>14</xdr:row>
      <xdr:rowOff>7620</xdr:rowOff>
    </xdr:to>
    <xdr:sp macro="" textlink="">
      <xdr:nvSpPr>
        <xdr:cNvPr id="2" name="TextBox 1"/>
        <xdr:cNvSpPr txBox="1"/>
      </xdr:nvSpPr>
      <xdr:spPr>
        <a:xfrm>
          <a:off x="22860" y="30480"/>
          <a:ext cx="6675120" cy="2537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Exhibit A - Example Table Templates &amp; Background Info</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Background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SOP for FAA Review of Exhibit ‘A’ Airport Property Inventory Maps was established October 1, 2013.  It establishes uniform standards for FAA consistence review and acceptance.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An Excel Workbook was developed to use as a tool and includes info in layman’s terms, suggested approach to data collection, where to typically find content, example tables, and SOP references.  This workbook content can be downloaded for sponsor and/or consultant use.  Content is provided to help the user gain a general lay person’s understanding of Exhibit A data collection and table content information.  Each table has supporting instructions that provides a lay person explanation for each table entry, where content can typically be found, and a reference to the SOP checklist.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O17" sqref="O17"/>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BreakPreview" zoomScaleNormal="100" zoomScaleSheetLayoutView="100" workbookViewId="0">
      <selection sqref="A1:B1"/>
    </sheetView>
  </sheetViews>
  <sheetFormatPr defaultRowHeight="14.4" x14ac:dyDescent="0.3"/>
  <cols>
    <col min="1" max="1" width="12.6640625" style="42" customWidth="1"/>
    <col min="2" max="2" width="90.6640625" style="1" customWidth="1"/>
    <col min="3" max="16384" width="8.88671875" style="1"/>
  </cols>
  <sheetData>
    <row r="1" spans="1:2" s="21" customFormat="1" ht="25.5" customHeight="1" x14ac:dyDescent="0.3">
      <c r="A1" s="57" t="s">
        <v>154</v>
      </c>
      <c r="B1" s="58"/>
    </row>
    <row r="2" spans="1:2" s="21" customFormat="1" ht="30.75" customHeight="1" x14ac:dyDescent="0.3">
      <c r="A2" s="26" t="s">
        <v>109</v>
      </c>
      <c r="B2" s="37" t="s">
        <v>159</v>
      </c>
    </row>
    <row r="3" spans="1:2" s="21" customFormat="1" ht="30.75" customHeight="1" x14ac:dyDescent="0.3">
      <c r="A3" s="26" t="s">
        <v>124</v>
      </c>
      <c r="B3" s="37" t="s">
        <v>1</v>
      </c>
    </row>
    <row r="4" spans="1:2" s="21" customFormat="1" ht="33.75" customHeight="1" x14ac:dyDescent="0.3">
      <c r="A4" s="26">
        <v>1</v>
      </c>
      <c r="B4" s="37" t="s">
        <v>110</v>
      </c>
    </row>
    <row r="5" spans="1:2" s="21" customFormat="1" ht="32.25" customHeight="1" x14ac:dyDescent="0.3">
      <c r="A5" s="26" t="s">
        <v>96</v>
      </c>
      <c r="B5" s="37" t="s">
        <v>111</v>
      </c>
    </row>
    <row r="6" spans="1:2" s="21" customFormat="1" ht="59.25" customHeight="1" x14ac:dyDescent="0.3">
      <c r="A6" s="26" t="s">
        <v>107</v>
      </c>
      <c r="B6" s="37" t="s">
        <v>160</v>
      </c>
    </row>
    <row r="7" spans="1:2" s="21" customFormat="1" ht="293.25" customHeight="1" x14ac:dyDescent="0.3">
      <c r="A7" s="26" t="s">
        <v>108</v>
      </c>
      <c r="B7" s="27" t="s">
        <v>156</v>
      </c>
    </row>
    <row r="23" spans="1:1" s="21" customFormat="1" ht="13.8" x14ac:dyDescent="0.3">
      <c r="A23" s="39"/>
    </row>
    <row r="25" spans="1:1" s="21" customFormat="1" ht="13.8" x14ac:dyDescent="0.3">
      <c r="A25" s="39"/>
    </row>
    <row r="26" spans="1:1" s="21" customFormat="1" ht="13.8" x14ac:dyDescent="0.3">
      <c r="A26" s="39"/>
    </row>
    <row r="27" spans="1:1" s="21" customFormat="1" ht="13.8" x14ac:dyDescent="0.3">
      <c r="A27" s="39"/>
    </row>
    <row r="28" spans="1:1" s="21" customFormat="1" ht="13.8" x14ac:dyDescent="0.3">
      <c r="A28" s="39"/>
    </row>
    <row r="29" spans="1:1" s="21" customFormat="1" ht="13.8" x14ac:dyDescent="0.3">
      <c r="A29" s="39"/>
    </row>
    <row r="30" spans="1:1" s="21" customFormat="1" ht="13.8" x14ac:dyDescent="0.3">
      <c r="A30" s="39"/>
    </row>
    <row r="31" spans="1:1" s="21" customFormat="1" ht="13.8" x14ac:dyDescent="0.3">
      <c r="A31" s="39"/>
    </row>
    <row r="32" spans="1:1" s="21" customFormat="1" ht="13.8" x14ac:dyDescent="0.3">
      <c r="A32" s="39"/>
    </row>
    <row r="33" spans="1:5" s="41" customFormat="1" ht="18" x14ac:dyDescent="0.35">
      <c r="A33" s="40"/>
    </row>
    <row r="34" spans="1:5" s="21" customFormat="1" ht="13.8" x14ac:dyDescent="0.3">
      <c r="A34" s="39"/>
    </row>
    <row r="35" spans="1:5" s="21" customFormat="1" ht="13.8" x14ac:dyDescent="0.3">
      <c r="A35" s="39"/>
    </row>
    <row r="36" spans="1:5" s="21" customFormat="1" ht="13.8" x14ac:dyDescent="0.3">
      <c r="A36" s="39"/>
    </row>
    <row r="37" spans="1:5" s="21" customFormat="1" ht="13.8" x14ac:dyDescent="0.3">
      <c r="A37" s="39"/>
    </row>
    <row r="38" spans="1:5" s="21" customFormat="1" ht="13.8" x14ac:dyDescent="0.3">
      <c r="A38" s="39"/>
    </row>
    <row r="39" spans="1:5" s="21" customFormat="1" ht="13.8" x14ac:dyDescent="0.3">
      <c r="A39" s="39"/>
    </row>
    <row r="40" spans="1:5" s="21" customFormat="1" ht="13.8" x14ac:dyDescent="0.3">
      <c r="A40" s="39"/>
    </row>
    <row r="41" spans="1:5" s="21" customFormat="1" ht="13.8" x14ac:dyDescent="0.3">
      <c r="A41" s="39"/>
    </row>
    <row r="42" spans="1:5" x14ac:dyDescent="0.3">
      <c r="A42" s="39"/>
      <c r="B42" s="21"/>
      <c r="C42" s="21"/>
      <c r="D42" s="21"/>
      <c r="E42" s="21"/>
    </row>
  </sheetData>
  <mergeCells count="1">
    <mergeCell ref="A1:B1"/>
  </mergeCells>
  <pageMargins left="0.7" right="0.7" top="0.75" bottom="0.75" header="0.3" footer="0.3"/>
  <pageSetup scale="98" orientation="landscape" r:id="rId1"/>
  <headerFooter>
    <oddFooter>&amp;L&amp;D&amp;R&amp;Z&amp;F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view="pageBreakPreview" topLeftCell="A9" zoomScaleNormal="100" zoomScaleSheetLayoutView="100" workbookViewId="0">
      <selection activeCell="C14" sqref="C14:H14"/>
    </sheetView>
  </sheetViews>
  <sheetFormatPr defaultRowHeight="14.4" x14ac:dyDescent="0.3"/>
  <cols>
    <col min="1" max="17" width="12.6640625" style="1" customWidth="1"/>
    <col min="18" max="18" width="30.6640625" style="43" customWidth="1"/>
    <col min="19" max="16384" width="8.88671875" style="1"/>
  </cols>
  <sheetData>
    <row r="1" spans="1:18" ht="18" x14ac:dyDescent="0.3">
      <c r="A1" s="57" t="s">
        <v>150</v>
      </c>
      <c r="B1" s="62"/>
      <c r="C1" s="62"/>
      <c r="D1" s="62"/>
      <c r="E1" s="62"/>
      <c r="F1" s="62"/>
      <c r="G1" s="62"/>
      <c r="H1" s="62"/>
      <c r="I1" s="62"/>
      <c r="J1" s="62"/>
      <c r="K1" s="62"/>
      <c r="L1" s="58"/>
    </row>
    <row r="2" spans="1:18" s="21" customFormat="1" ht="42" customHeight="1" x14ac:dyDescent="0.3">
      <c r="A2" s="38" t="s">
        <v>7</v>
      </c>
      <c r="B2" s="38" t="s">
        <v>8</v>
      </c>
      <c r="C2" s="66" t="s">
        <v>9</v>
      </c>
      <c r="D2" s="67"/>
      <c r="E2" s="67"/>
      <c r="F2" s="67"/>
      <c r="G2" s="67"/>
      <c r="H2" s="68"/>
      <c r="I2" s="61" t="s">
        <v>10</v>
      </c>
      <c r="J2" s="61"/>
      <c r="K2" s="61"/>
      <c r="L2" s="38" t="s">
        <v>115</v>
      </c>
      <c r="R2" s="30"/>
    </row>
    <row r="3" spans="1:18" s="21" customFormat="1" ht="43.5" customHeight="1" x14ac:dyDescent="0.3">
      <c r="A3" s="14">
        <v>1</v>
      </c>
      <c r="B3" s="14" t="str">
        <f>A27</f>
        <v>Federal Parcel Designation</v>
      </c>
      <c r="C3" s="63" t="s">
        <v>58</v>
      </c>
      <c r="D3" s="64"/>
      <c r="E3" s="64"/>
      <c r="F3" s="64"/>
      <c r="G3" s="64"/>
      <c r="H3" s="65"/>
      <c r="I3" s="60" t="s">
        <v>11</v>
      </c>
      <c r="J3" s="60"/>
      <c r="K3" s="60"/>
      <c r="L3" s="26" t="s">
        <v>97</v>
      </c>
      <c r="R3" s="30"/>
    </row>
    <row r="4" spans="1:18" s="21" customFormat="1" ht="42.75" customHeight="1" x14ac:dyDescent="0.3">
      <c r="A4" s="14">
        <f>A3+1</f>
        <v>2</v>
      </c>
      <c r="B4" s="14" t="str">
        <f>B27</f>
        <v>Federal Grant &amp;/or PFC Number</v>
      </c>
      <c r="C4" s="63" t="s">
        <v>163</v>
      </c>
      <c r="D4" s="64"/>
      <c r="E4" s="64"/>
      <c r="F4" s="64"/>
      <c r="G4" s="64"/>
      <c r="H4" s="65"/>
      <c r="I4" s="60" t="s">
        <v>27</v>
      </c>
      <c r="J4" s="60"/>
      <c r="K4" s="60"/>
      <c r="L4" s="26" t="s">
        <v>103</v>
      </c>
      <c r="R4" s="30"/>
    </row>
    <row r="5" spans="1:18" s="21" customFormat="1" ht="42.75" customHeight="1" x14ac:dyDescent="0.3">
      <c r="A5" s="14">
        <f t="shared" ref="A5:A20" si="0">A4+1</f>
        <v>3</v>
      </c>
      <c r="B5" s="14" t="str">
        <f>C27</f>
        <v>State 
Parcel Designation</v>
      </c>
      <c r="C5" s="63" t="s">
        <v>6</v>
      </c>
      <c r="D5" s="64"/>
      <c r="E5" s="64"/>
      <c r="F5" s="64"/>
      <c r="G5" s="64"/>
      <c r="H5" s="65"/>
      <c r="I5" s="60" t="s">
        <v>12</v>
      </c>
      <c r="J5" s="60"/>
      <c r="K5" s="60"/>
      <c r="L5" s="26" t="s">
        <v>99</v>
      </c>
      <c r="R5" s="30"/>
    </row>
    <row r="6" spans="1:18" s="21" customFormat="1" ht="45.75" customHeight="1" x14ac:dyDescent="0.3">
      <c r="A6" s="14">
        <f t="shared" si="0"/>
        <v>4</v>
      </c>
      <c r="B6" s="14" t="str">
        <f>D27</f>
        <v>State Grant Number</v>
      </c>
      <c r="C6" s="63"/>
      <c r="D6" s="64"/>
      <c r="E6" s="64"/>
      <c r="F6" s="64"/>
      <c r="G6" s="64"/>
      <c r="H6" s="65"/>
      <c r="I6" s="60" t="s">
        <v>12</v>
      </c>
      <c r="J6" s="60"/>
      <c r="K6" s="60"/>
      <c r="L6" s="26" t="s">
        <v>99</v>
      </c>
      <c r="R6" s="30"/>
    </row>
    <row r="7" spans="1:18" s="21" customFormat="1" ht="54.75" customHeight="1" x14ac:dyDescent="0.3">
      <c r="A7" s="14">
        <f t="shared" si="0"/>
        <v>5</v>
      </c>
      <c r="B7" s="14" t="str">
        <f>E27</f>
        <v>Previously Known as Parcel Designation</v>
      </c>
      <c r="C7" s="63" t="s">
        <v>60</v>
      </c>
      <c r="D7" s="64"/>
      <c r="E7" s="64"/>
      <c r="F7" s="64"/>
      <c r="G7" s="64"/>
      <c r="H7" s="65"/>
      <c r="I7" s="60" t="s">
        <v>13</v>
      </c>
      <c r="J7" s="60"/>
      <c r="K7" s="60"/>
      <c r="L7" s="26" t="s">
        <v>97</v>
      </c>
      <c r="R7" s="30"/>
    </row>
    <row r="8" spans="1:18" s="21" customFormat="1" ht="63" customHeight="1" x14ac:dyDescent="0.3">
      <c r="A8" s="14">
        <f t="shared" si="0"/>
        <v>6</v>
      </c>
      <c r="B8" s="14" t="str">
        <f>F27</f>
        <v>Acreage</v>
      </c>
      <c r="C8" s="63" t="s">
        <v>16</v>
      </c>
      <c r="D8" s="64"/>
      <c r="E8" s="64"/>
      <c r="F8" s="64"/>
      <c r="G8" s="64"/>
      <c r="H8" s="65"/>
      <c r="I8" s="60" t="s">
        <v>46</v>
      </c>
      <c r="J8" s="60"/>
      <c r="K8" s="60"/>
      <c r="L8" s="44" t="s">
        <v>119</v>
      </c>
      <c r="R8" s="30"/>
    </row>
    <row r="9" spans="1:18" s="21" customFormat="1" ht="32.25" customHeight="1" x14ac:dyDescent="0.3">
      <c r="A9" s="14">
        <f t="shared" si="0"/>
        <v>7</v>
      </c>
      <c r="B9" s="14" t="str">
        <f>G27</f>
        <v>Purpose of Acquisition</v>
      </c>
      <c r="C9" s="63" t="s">
        <v>47</v>
      </c>
      <c r="D9" s="64"/>
      <c r="E9" s="64"/>
      <c r="F9" s="64"/>
      <c r="G9" s="64"/>
      <c r="H9" s="65"/>
      <c r="I9" s="60" t="s">
        <v>100</v>
      </c>
      <c r="J9" s="60"/>
      <c r="K9" s="60"/>
      <c r="L9" s="26" t="s">
        <v>101</v>
      </c>
      <c r="R9" s="30"/>
    </row>
    <row r="10" spans="1:18" s="21" customFormat="1" ht="32.25" customHeight="1" x14ac:dyDescent="0.3">
      <c r="A10" s="14">
        <f t="shared" si="0"/>
        <v>8</v>
      </c>
      <c r="B10" s="14" t="str">
        <f>H27</f>
        <v>Grantor 
(Seller)</v>
      </c>
      <c r="C10" s="63" t="s">
        <v>62</v>
      </c>
      <c r="D10" s="64"/>
      <c r="E10" s="64"/>
      <c r="F10" s="64"/>
      <c r="G10" s="64"/>
      <c r="H10" s="65"/>
      <c r="I10" s="60" t="s">
        <v>14</v>
      </c>
      <c r="J10" s="60"/>
      <c r="K10" s="60"/>
      <c r="L10" s="26" t="s">
        <v>120</v>
      </c>
      <c r="R10" s="30"/>
    </row>
    <row r="11" spans="1:18" s="21" customFormat="1" ht="61.5" customHeight="1" x14ac:dyDescent="0.3">
      <c r="A11" s="14">
        <f t="shared" si="0"/>
        <v>9</v>
      </c>
      <c r="B11" s="14" t="str">
        <f>I27</f>
        <v>Grantee (Buyer)</v>
      </c>
      <c r="C11" s="63" t="s">
        <v>113</v>
      </c>
      <c r="D11" s="64"/>
      <c r="E11" s="64"/>
      <c r="F11" s="64"/>
      <c r="G11" s="64"/>
      <c r="H11" s="65"/>
      <c r="I11" s="60" t="s">
        <v>14</v>
      </c>
      <c r="J11" s="60"/>
      <c r="K11" s="60"/>
      <c r="L11" s="26" t="s">
        <v>98</v>
      </c>
      <c r="R11" s="30"/>
    </row>
    <row r="12" spans="1:18" s="21" customFormat="1" ht="42" customHeight="1" x14ac:dyDescent="0.3">
      <c r="A12" s="14">
        <f t="shared" si="0"/>
        <v>10</v>
      </c>
      <c r="B12" s="14" t="str">
        <f>J27</f>
        <v xml:space="preserve">Type of Conveyance Instrument </v>
      </c>
      <c r="C12" s="63" t="s">
        <v>122</v>
      </c>
      <c r="D12" s="64"/>
      <c r="E12" s="64"/>
      <c r="F12" s="64"/>
      <c r="G12" s="64"/>
      <c r="H12" s="65"/>
      <c r="I12" s="60" t="s">
        <v>15</v>
      </c>
      <c r="J12" s="60"/>
      <c r="K12" s="60"/>
      <c r="L12" s="44" t="s">
        <v>121</v>
      </c>
      <c r="R12" s="30"/>
    </row>
    <row r="13" spans="1:18" s="21" customFormat="1" ht="42.75" customHeight="1" x14ac:dyDescent="0.3">
      <c r="A13" s="14">
        <f t="shared" si="0"/>
        <v>11</v>
      </c>
      <c r="B13" s="14" t="str">
        <f>K27</f>
        <v>Date of Conveyance Document</v>
      </c>
      <c r="C13" s="63"/>
      <c r="D13" s="64"/>
      <c r="E13" s="64"/>
      <c r="F13" s="64"/>
      <c r="G13" s="64"/>
      <c r="H13" s="65"/>
      <c r="I13" s="60" t="s">
        <v>14</v>
      </c>
      <c r="J13" s="60"/>
      <c r="K13" s="60"/>
      <c r="L13" s="26" t="s">
        <v>98</v>
      </c>
      <c r="R13" s="30"/>
    </row>
    <row r="14" spans="1:18" s="21" customFormat="1" ht="80.25" customHeight="1" x14ac:dyDescent="0.3">
      <c r="A14" s="14">
        <f t="shared" si="0"/>
        <v>12</v>
      </c>
      <c r="B14" s="14" t="str">
        <f>L27</f>
        <v>Property
Right
Acquired</v>
      </c>
      <c r="C14" s="63" t="s">
        <v>164</v>
      </c>
      <c r="D14" s="64"/>
      <c r="E14" s="64"/>
      <c r="F14" s="64"/>
      <c r="G14" s="64"/>
      <c r="H14" s="65"/>
      <c r="I14" s="60" t="s">
        <v>102</v>
      </c>
      <c r="J14" s="60"/>
      <c r="K14" s="60"/>
      <c r="L14" s="26" t="s">
        <v>125</v>
      </c>
      <c r="R14" s="30"/>
    </row>
    <row r="15" spans="1:18" s="21" customFormat="1" ht="53.25" customHeight="1" x14ac:dyDescent="0.3">
      <c r="A15" s="14">
        <f t="shared" si="0"/>
        <v>13</v>
      </c>
      <c r="B15" s="14" t="str">
        <f>M27</f>
        <v>Recorded Document Number</v>
      </c>
      <c r="C15" s="63" t="s">
        <v>26</v>
      </c>
      <c r="D15" s="64"/>
      <c r="E15" s="64"/>
      <c r="F15" s="64"/>
      <c r="G15" s="64"/>
      <c r="H15" s="65"/>
      <c r="I15" s="60" t="s">
        <v>25</v>
      </c>
      <c r="J15" s="60"/>
      <c r="K15" s="60"/>
      <c r="L15" s="44" t="s">
        <v>126</v>
      </c>
      <c r="R15" s="30"/>
    </row>
    <row r="16" spans="1:18" s="21" customFormat="1" ht="30.75" customHeight="1" x14ac:dyDescent="0.3">
      <c r="A16" s="14">
        <f t="shared" si="0"/>
        <v>14</v>
      </c>
      <c r="B16" s="14" t="str">
        <f>N27</f>
        <v>Map Sheet Number</v>
      </c>
      <c r="C16" s="63" t="s">
        <v>104</v>
      </c>
      <c r="D16" s="64"/>
      <c r="E16" s="64"/>
      <c r="F16" s="64"/>
      <c r="G16" s="64"/>
      <c r="H16" s="65"/>
      <c r="I16" s="60" t="s">
        <v>31</v>
      </c>
      <c r="J16" s="60"/>
      <c r="K16" s="60"/>
      <c r="L16" s="26" t="s">
        <v>98</v>
      </c>
      <c r="R16" s="30"/>
    </row>
    <row r="17" spans="1:18" s="21" customFormat="1" ht="29.25" customHeight="1" x14ac:dyDescent="0.3">
      <c r="A17" s="14">
        <f t="shared" si="0"/>
        <v>15</v>
      </c>
      <c r="B17" s="14" t="str">
        <f>O27</f>
        <v>County Tax ID Number</v>
      </c>
      <c r="C17" s="63" t="s">
        <v>34</v>
      </c>
      <c r="D17" s="64"/>
      <c r="E17" s="64"/>
      <c r="F17" s="64"/>
      <c r="G17" s="64"/>
      <c r="H17" s="65"/>
      <c r="I17" s="60" t="s">
        <v>32</v>
      </c>
      <c r="J17" s="60"/>
      <c r="K17" s="60"/>
      <c r="L17" s="26" t="s">
        <v>105</v>
      </c>
      <c r="R17" s="30"/>
    </row>
    <row r="18" spans="1:18" s="21" customFormat="1" ht="86.25" customHeight="1" x14ac:dyDescent="0.3">
      <c r="A18" s="14">
        <f t="shared" si="0"/>
        <v>16</v>
      </c>
      <c r="B18" s="14" t="str">
        <f>P27</f>
        <v>Date of Ownership &amp; Encumbrance Report</v>
      </c>
      <c r="C18" s="63" t="s">
        <v>157</v>
      </c>
      <c r="D18" s="64"/>
      <c r="E18" s="64"/>
      <c r="F18" s="64"/>
      <c r="G18" s="64"/>
      <c r="H18" s="65"/>
      <c r="I18" s="60" t="s">
        <v>29</v>
      </c>
      <c r="J18" s="60"/>
      <c r="K18" s="60"/>
      <c r="L18" s="26" t="s">
        <v>98</v>
      </c>
      <c r="R18" s="30"/>
    </row>
    <row r="19" spans="1:18" s="21" customFormat="1" ht="33.75" customHeight="1" x14ac:dyDescent="0.3">
      <c r="A19" s="14">
        <f t="shared" si="0"/>
        <v>17</v>
      </c>
      <c r="B19" s="14" t="str">
        <f>Q27</f>
        <v>Encumbrance Designation(s)</v>
      </c>
      <c r="C19" s="63" t="s">
        <v>37</v>
      </c>
      <c r="D19" s="64"/>
      <c r="E19" s="64"/>
      <c r="F19" s="64"/>
      <c r="G19" s="64"/>
      <c r="H19" s="65"/>
      <c r="I19" s="60" t="s">
        <v>36</v>
      </c>
      <c r="J19" s="60"/>
      <c r="K19" s="60"/>
      <c r="L19" s="26" t="s">
        <v>106</v>
      </c>
      <c r="R19" s="30"/>
    </row>
    <row r="20" spans="1:18" s="45" customFormat="1" ht="57.75" customHeight="1" x14ac:dyDescent="0.3">
      <c r="A20" s="14">
        <f t="shared" si="0"/>
        <v>18</v>
      </c>
      <c r="B20" s="14" t="str">
        <f>R27</f>
        <v>Notes</v>
      </c>
      <c r="C20" s="63" t="s">
        <v>112</v>
      </c>
      <c r="D20" s="64"/>
      <c r="E20" s="64"/>
      <c r="F20" s="64"/>
      <c r="G20" s="64"/>
      <c r="H20" s="65"/>
      <c r="I20" s="60" t="s">
        <v>93</v>
      </c>
      <c r="J20" s="60"/>
      <c r="K20" s="60"/>
      <c r="L20" s="26" t="s">
        <v>127</v>
      </c>
    </row>
    <row r="21" spans="1:18" s="21" customFormat="1" ht="13.8" x14ac:dyDescent="0.3">
      <c r="A21" s="16"/>
      <c r="B21" s="16"/>
      <c r="C21" s="17"/>
      <c r="D21" s="17"/>
      <c r="E21" s="17"/>
      <c r="F21" s="17"/>
      <c r="G21" s="17"/>
      <c r="H21" s="17"/>
      <c r="I21" s="18"/>
      <c r="J21" s="18"/>
      <c r="K21" s="18"/>
      <c r="R21" s="30"/>
    </row>
    <row r="22" spans="1:18" s="21" customFormat="1" ht="13.8" x14ac:dyDescent="0.3">
      <c r="A22" s="16"/>
      <c r="B22" s="16"/>
      <c r="C22" s="17"/>
      <c r="D22" s="17"/>
      <c r="E22" s="17"/>
      <c r="F22" s="17"/>
      <c r="G22" s="17"/>
      <c r="H22" s="17"/>
      <c r="I22" s="18"/>
      <c r="J22" s="18"/>
      <c r="K22" s="18"/>
      <c r="R22" s="30"/>
    </row>
    <row r="23" spans="1:18" s="21" customFormat="1" ht="13.8" x14ac:dyDescent="0.3">
      <c r="R23" s="30"/>
    </row>
    <row r="24" spans="1:18" s="21" customFormat="1" ht="13.8" x14ac:dyDescent="0.3">
      <c r="R24" s="30"/>
    </row>
    <row r="25" spans="1:18" s="47" customFormat="1" ht="13.8" x14ac:dyDescent="0.3">
      <c r="A25" s="46">
        <v>1</v>
      </c>
      <c r="B25" s="46">
        <f>A25+1</f>
        <v>2</v>
      </c>
      <c r="C25" s="46">
        <f t="shared" ref="C25" si="1">B25+1</f>
        <v>3</v>
      </c>
      <c r="D25" s="46">
        <f t="shared" ref="D25" si="2">C25+1</f>
        <v>4</v>
      </c>
      <c r="E25" s="46">
        <f t="shared" ref="E25" si="3">D25+1</f>
        <v>5</v>
      </c>
      <c r="F25" s="46">
        <f t="shared" ref="F25" si="4">E25+1</f>
        <v>6</v>
      </c>
      <c r="G25" s="46">
        <f t="shared" ref="G25" si="5">F25+1</f>
        <v>7</v>
      </c>
      <c r="H25" s="46">
        <f t="shared" ref="H25" si="6">G25+1</f>
        <v>8</v>
      </c>
      <c r="I25" s="46">
        <f t="shared" ref="I25" si="7">H25+1</f>
        <v>9</v>
      </c>
      <c r="J25" s="46">
        <f t="shared" ref="J25" si="8">I25+1</f>
        <v>10</v>
      </c>
      <c r="K25" s="46">
        <f t="shared" ref="K25" si="9">J25+1</f>
        <v>11</v>
      </c>
      <c r="L25" s="46">
        <f t="shared" ref="L25" si="10">K25+1</f>
        <v>12</v>
      </c>
      <c r="M25" s="46">
        <f t="shared" ref="M25" si="11">L25+1</f>
        <v>13</v>
      </c>
      <c r="N25" s="46">
        <f t="shared" ref="N25" si="12">M25+1</f>
        <v>14</v>
      </c>
      <c r="O25" s="46">
        <f t="shared" ref="O25" si="13">N25+1</f>
        <v>15</v>
      </c>
      <c r="P25" s="46">
        <f t="shared" ref="P25" si="14">O25+1</f>
        <v>16</v>
      </c>
      <c r="Q25" s="46">
        <f t="shared" ref="Q25" si="15">P25+1</f>
        <v>17</v>
      </c>
      <c r="R25" s="26">
        <f t="shared" ref="R25" si="16">Q25+1</f>
        <v>18</v>
      </c>
    </row>
    <row r="26" spans="1:18" s="48" customFormat="1" ht="18" x14ac:dyDescent="0.35">
      <c r="A26" s="59" t="s">
        <v>35</v>
      </c>
      <c r="B26" s="59"/>
      <c r="C26" s="59"/>
      <c r="D26" s="59"/>
      <c r="E26" s="59"/>
      <c r="F26" s="59"/>
      <c r="G26" s="59"/>
      <c r="H26" s="59"/>
      <c r="I26" s="59"/>
      <c r="J26" s="59"/>
      <c r="K26" s="59"/>
      <c r="L26" s="59"/>
      <c r="M26" s="59"/>
      <c r="N26" s="59"/>
      <c r="O26" s="59"/>
      <c r="P26" s="59"/>
      <c r="Q26" s="59"/>
      <c r="R26" s="59"/>
    </row>
    <row r="27" spans="1:18" s="21" customFormat="1" ht="55.2" x14ac:dyDescent="0.3">
      <c r="A27" s="6" t="s">
        <v>38</v>
      </c>
      <c r="B27" s="6" t="s">
        <v>21</v>
      </c>
      <c r="C27" s="6" t="s">
        <v>39</v>
      </c>
      <c r="D27" s="6" t="s">
        <v>3</v>
      </c>
      <c r="E27" s="6" t="s">
        <v>42</v>
      </c>
      <c r="F27" s="6" t="s">
        <v>2</v>
      </c>
      <c r="G27" s="6" t="s">
        <v>17</v>
      </c>
      <c r="H27" s="6" t="s">
        <v>114</v>
      </c>
      <c r="I27" s="6" t="s">
        <v>53</v>
      </c>
      <c r="J27" s="6" t="s">
        <v>4</v>
      </c>
      <c r="K27" s="7" t="s">
        <v>18</v>
      </c>
      <c r="L27" s="6" t="s">
        <v>169</v>
      </c>
      <c r="M27" s="6" t="s">
        <v>19</v>
      </c>
      <c r="N27" s="6" t="s">
        <v>22</v>
      </c>
      <c r="O27" s="6" t="s">
        <v>23</v>
      </c>
      <c r="P27" s="6" t="s">
        <v>20</v>
      </c>
      <c r="Q27" s="6" t="s">
        <v>66</v>
      </c>
      <c r="R27" s="31" t="s">
        <v>0</v>
      </c>
    </row>
    <row r="28" spans="1:18" s="21" customFormat="1" ht="82.8" x14ac:dyDescent="0.3">
      <c r="A28" s="32">
        <v>58</v>
      </c>
      <c r="B28" s="32"/>
      <c r="C28" s="32"/>
      <c r="D28" s="32"/>
      <c r="E28" s="32"/>
      <c r="F28" s="32"/>
      <c r="G28" s="32"/>
      <c r="H28" s="32" t="s">
        <v>143</v>
      </c>
      <c r="I28" s="32" t="s">
        <v>144</v>
      </c>
      <c r="J28" s="32" t="s">
        <v>145</v>
      </c>
      <c r="K28" s="34">
        <v>40059</v>
      </c>
      <c r="L28" s="32" t="s">
        <v>146</v>
      </c>
      <c r="M28" s="32">
        <v>636942</v>
      </c>
      <c r="N28" s="35" t="s">
        <v>147</v>
      </c>
      <c r="O28" s="32"/>
      <c r="P28" s="32"/>
      <c r="Q28" s="32"/>
      <c r="R28" s="33" t="s">
        <v>148</v>
      </c>
    </row>
    <row r="29" spans="1:18" s="21" customFormat="1" ht="13.8" x14ac:dyDescent="0.3">
      <c r="A29" s="32"/>
      <c r="B29" s="32"/>
      <c r="C29" s="32"/>
      <c r="D29" s="32"/>
      <c r="E29" s="32"/>
      <c r="F29" s="32"/>
      <c r="G29" s="32"/>
      <c r="H29" s="32"/>
      <c r="I29" s="32"/>
      <c r="J29" s="32"/>
      <c r="K29" s="36"/>
      <c r="L29" s="32"/>
      <c r="M29" s="32"/>
      <c r="N29" s="32"/>
      <c r="O29" s="32"/>
      <c r="P29" s="32"/>
      <c r="Q29" s="32"/>
      <c r="R29" s="33"/>
    </row>
    <row r="30" spans="1:18" s="21" customFormat="1" ht="13.8" x14ac:dyDescent="0.3">
      <c r="A30" s="32"/>
      <c r="B30" s="32"/>
      <c r="C30" s="32"/>
      <c r="D30" s="32"/>
      <c r="E30" s="32"/>
      <c r="F30" s="32"/>
      <c r="G30" s="32"/>
      <c r="H30" s="32"/>
      <c r="I30" s="32"/>
      <c r="J30" s="32"/>
      <c r="K30" s="36"/>
      <c r="L30" s="32"/>
      <c r="M30" s="32"/>
      <c r="N30" s="32"/>
      <c r="O30" s="32"/>
      <c r="P30" s="32"/>
      <c r="Q30" s="32"/>
      <c r="R30" s="33"/>
    </row>
    <row r="31" spans="1:18" s="21" customFormat="1" ht="13.8" x14ac:dyDescent="0.3">
      <c r="A31" s="32"/>
      <c r="B31" s="32"/>
      <c r="C31" s="32"/>
      <c r="D31" s="32"/>
      <c r="E31" s="32"/>
      <c r="F31" s="32"/>
      <c r="G31" s="32"/>
      <c r="H31" s="32"/>
      <c r="I31" s="32"/>
      <c r="J31" s="32"/>
      <c r="K31" s="36"/>
      <c r="L31" s="32"/>
      <c r="M31" s="32"/>
      <c r="N31" s="32"/>
      <c r="O31" s="32"/>
      <c r="P31" s="32"/>
      <c r="Q31" s="32"/>
      <c r="R31" s="33"/>
    </row>
    <row r="32" spans="1:18" s="21" customFormat="1" ht="13.8" x14ac:dyDescent="0.3">
      <c r="A32" s="32"/>
      <c r="B32" s="32"/>
      <c r="C32" s="32"/>
      <c r="D32" s="32"/>
      <c r="E32" s="32"/>
      <c r="F32" s="32"/>
      <c r="G32" s="32"/>
      <c r="H32" s="32"/>
      <c r="I32" s="32"/>
      <c r="J32" s="32"/>
      <c r="K32" s="36"/>
      <c r="L32" s="32"/>
      <c r="M32" s="32"/>
      <c r="N32" s="32"/>
      <c r="O32" s="32"/>
      <c r="P32" s="32"/>
      <c r="Q32" s="32"/>
      <c r="R32" s="33"/>
    </row>
    <row r="33" spans="1:18" s="21" customFormat="1" ht="13.8" x14ac:dyDescent="0.3">
      <c r="A33" s="32"/>
      <c r="B33" s="32"/>
      <c r="C33" s="32"/>
      <c r="D33" s="32"/>
      <c r="E33" s="32"/>
      <c r="F33" s="32"/>
      <c r="G33" s="32"/>
      <c r="H33" s="32"/>
      <c r="I33" s="32"/>
      <c r="J33" s="32"/>
      <c r="K33" s="36"/>
      <c r="L33" s="32"/>
      <c r="M33" s="32"/>
      <c r="N33" s="32"/>
      <c r="O33" s="32"/>
      <c r="P33" s="32"/>
      <c r="Q33" s="32"/>
      <c r="R33" s="33"/>
    </row>
    <row r="34" spans="1:18" s="49" customFormat="1" x14ac:dyDescent="0.3">
      <c r="A34" s="32"/>
      <c r="B34" s="32"/>
      <c r="C34" s="32"/>
      <c r="D34" s="32"/>
      <c r="E34" s="32"/>
      <c r="F34" s="32"/>
      <c r="G34" s="32"/>
      <c r="H34" s="32"/>
      <c r="I34" s="32"/>
      <c r="J34" s="32"/>
      <c r="K34" s="36"/>
      <c r="L34" s="32"/>
      <c r="M34" s="32"/>
      <c r="N34" s="32"/>
      <c r="O34" s="32"/>
      <c r="P34" s="32"/>
      <c r="Q34" s="32"/>
      <c r="R34" s="33"/>
    </row>
  </sheetData>
  <mergeCells count="40">
    <mergeCell ref="C20:H20"/>
    <mergeCell ref="C6:H6"/>
    <mergeCell ref="C16:H16"/>
    <mergeCell ref="C17:H17"/>
    <mergeCell ref="C18:H18"/>
    <mergeCell ref="C19:H19"/>
    <mergeCell ref="C7:H7"/>
    <mergeCell ref="C8:H8"/>
    <mergeCell ref="C9:H9"/>
    <mergeCell ref="C10:H10"/>
    <mergeCell ref="I19:K19"/>
    <mergeCell ref="A1:L1"/>
    <mergeCell ref="C3:H3"/>
    <mergeCell ref="C2:H2"/>
    <mergeCell ref="I13:K13"/>
    <mergeCell ref="I15:K15"/>
    <mergeCell ref="I9:K9"/>
    <mergeCell ref="C11:H11"/>
    <mergeCell ref="C12:H12"/>
    <mergeCell ref="C13:H13"/>
    <mergeCell ref="C14:H14"/>
    <mergeCell ref="C15:H15"/>
    <mergeCell ref="C5:H5"/>
    <mergeCell ref="C4:H4"/>
    <mergeCell ref="A26:R26"/>
    <mergeCell ref="I3:K3"/>
    <mergeCell ref="I2:K2"/>
    <mergeCell ref="I18:K18"/>
    <mergeCell ref="I20:K20"/>
    <mergeCell ref="I5:K5"/>
    <mergeCell ref="I7:K7"/>
    <mergeCell ref="I11:K11"/>
    <mergeCell ref="I10:K10"/>
    <mergeCell ref="I12:K12"/>
    <mergeCell ref="I14:K14"/>
    <mergeCell ref="I8:K8"/>
    <mergeCell ref="I4:K4"/>
    <mergeCell ref="I6:K6"/>
    <mergeCell ref="I16:K16"/>
    <mergeCell ref="I17:K17"/>
  </mergeCells>
  <pageMargins left="0.7" right="0.7" top="0.75" bottom="0.75" header="0.3" footer="0.3"/>
  <pageSetup scale="80" fitToHeight="0" orientation="landscape" r:id="rId1"/>
  <headerFooter>
    <oddFooter>&amp;L&amp;D&amp;R&amp;Z&amp;F</oddFooter>
  </headerFooter>
  <rowBreaks count="1" manualBreakCount="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view="pageBreakPreview" topLeftCell="A11" zoomScaleNormal="100" zoomScaleSheetLayoutView="100" workbookViewId="0">
      <selection activeCell="A8" sqref="A8"/>
    </sheetView>
  </sheetViews>
  <sheetFormatPr defaultRowHeight="14.4" x14ac:dyDescent="0.3"/>
  <cols>
    <col min="1" max="9" width="12.6640625" style="1" customWidth="1"/>
    <col min="10" max="10" width="30.6640625" style="1" customWidth="1"/>
    <col min="11" max="16384" width="8.88671875" style="1"/>
  </cols>
  <sheetData>
    <row r="1" spans="1:9" ht="18" x14ac:dyDescent="0.3">
      <c r="A1" s="69" t="s">
        <v>151</v>
      </c>
      <c r="B1" s="69"/>
      <c r="C1" s="69"/>
      <c r="D1" s="69"/>
      <c r="E1" s="69"/>
      <c r="F1" s="69"/>
      <c r="G1" s="69"/>
      <c r="H1" s="69"/>
      <c r="I1" s="69"/>
    </row>
    <row r="2" spans="1:9" ht="27.6" x14ac:dyDescent="0.3">
      <c r="A2" s="38" t="s">
        <v>7</v>
      </c>
      <c r="B2" s="38" t="s">
        <v>8</v>
      </c>
      <c r="C2" s="61" t="s">
        <v>9</v>
      </c>
      <c r="D2" s="61"/>
      <c r="E2" s="61"/>
      <c r="F2" s="61"/>
      <c r="G2" s="61" t="s">
        <v>10</v>
      </c>
      <c r="H2" s="61"/>
      <c r="I2" s="61"/>
    </row>
    <row r="3" spans="1:9" ht="31.5" customHeight="1" x14ac:dyDescent="0.3">
      <c r="A3" s="14">
        <v>1</v>
      </c>
      <c r="B3" s="14" t="str">
        <f>A20</f>
        <v>Parcel Designation</v>
      </c>
      <c r="C3" s="63" t="s">
        <v>43</v>
      </c>
      <c r="D3" s="64"/>
      <c r="E3" s="64"/>
      <c r="F3" s="65"/>
      <c r="G3" s="70" t="s">
        <v>44</v>
      </c>
      <c r="H3" s="70"/>
      <c r="I3" s="70"/>
    </row>
    <row r="4" spans="1:9" ht="24" customHeight="1" x14ac:dyDescent="0.3">
      <c r="A4" s="14">
        <f>A3+1</f>
        <v>2</v>
      </c>
      <c r="B4" s="14" t="str">
        <f>B20</f>
        <v>Acreage</v>
      </c>
      <c r="C4" s="70" t="s">
        <v>16</v>
      </c>
      <c r="D4" s="70"/>
      <c r="E4" s="70"/>
      <c r="F4" s="70"/>
      <c r="G4" s="70" t="s">
        <v>45</v>
      </c>
      <c r="H4" s="70"/>
      <c r="I4" s="70"/>
    </row>
    <row r="5" spans="1:9" ht="60.75" customHeight="1" x14ac:dyDescent="0.3">
      <c r="A5" s="14">
        <f t="shared" ref="A5:A12" si="0">A4+1</f>
        <v>3</v>
      </c>
      <c r="B5" s="14" t="str">
        <f>C20</f>
        <v>Purpose of Acquisition</v>
      </c>
      <c r="C5" s="70" t="s">
        <v>47</v>
      </c>
      <c r="D5" s="70"/>
      <c r="E5" s="70"/>
      <c r="F5" s="70"/>
      <c r="G5" s="70" t="s">
        <v>24</v>
      </c>
      <c r="H5" s="70"/>
      <c r="I5" s="70"/>
    </row>
    <row r="6" spans="1:9" ht="30.75" customHeight="1" x14ac:dyDescent="0.3">
      <c r="A6" s="14">
        <f t="shared" si="0"/>
        <v>4</v>
      </c>
      <c r="B6" s="14" t="str">
        <f>D20</f>
        <v>Current
Owner</v>
      </c>
      <c r="C6" s="70"/>
      <c r="D6" s="70"/>
      <c r="E6" s="70"/>
      <c r="F6" s="70"/>
      <c r="G6" s="70" t="s">
        <v>48</v>
      </c>
      <c r="H6" s="70"/>
      <c r="I6" s="70"/>
    </row>
    <row r="7" spans="1:9" ht="85.5" customHeight="1" x14ac:dyDescent="0.3">
      <c r="A7" s="14">
        <f t="shared" si="0"/>
        <v>5</v>
      </c>
      <c r="B7" s="14" t="str">
        <f>E20</f>
        <v>Type of Interest to be Acquired</v>
      </c>
      <c r="C7" s="70" t="s">
        <v>50</v>
      </c>
      <c r="D7" s="70"/>
      <c r="E7" s="70"/>
      <c r="F7" s="70"/>
      <c r="G7" s="70" t="s">
        <v>49</v>
      </c>
      <c r="H7" s="70"/>
      <c r="I7" s="70"/>
    </row>
    <row r="8" spans="1:9" ht="34.5" customHeight="1" x14ac:dyDescent="0.3">
      <c r="A8" s="14">
        <f t="shared" si="0"/>
        <v>6</v>
      </c>
      <c r="B8" s="14" t="str">
        <f>F20</f>
        <v>Map Sheet Number</v>
      </c>
      <c r="C8" s="70" t="s">
        <v>30</v>
      </c>
      <c r="D8" s="70"/>
      <c r="E8" s="70"/>
      <c r="F8" s="70"/>
      <c r="G8" s="70" t="s">
        <v>31</v>
      </c>
      <c r="H8" s="70"/>
      <c r="I8" s="70"/>
    </row>
    <row r="9" spans="1:9" ht="33" customHeight="1" x14ac:dyDescent="0.3">
      <c r="A9" s="14">
        <f t="shared" si="0"/>
        <v>7</v>
      </c>
      <c r="B9" s="14" t="str">
        <f>G20</f>
        <v>County Tax ID Number</v>
      </c>
      <c r="C9" s="63" t="s">
        <v>34</v>
      </c>
      <c r="D9" s="64"/>
      <c r="E9" s="64"/>
      <c r="F9" s="65"/>
      <c r="G9" s="70" t="s">
        <v>32</v>
      </c>
      <c r="H9" s="70"/>
      <c r="I9" s="70"/>
    </row>
    <row r="10" spans="1:9" ht="58.5" customHeight="1" x14ac:dyDescent="0.3">
      <c r="A10" s="14">
        <f t="shared" si="0"/>
        <v>8</v>
      </c>
      <c r="B10" s="14" t="str">
        <f>H20</f>
        <v>Date of Ownership &amp; Encumbrance Report</v>
      </c>
      <c r="C10" s="70" t="s">
        <v>28</v>
      </c>
      <c r="D10" s="70"/>
      <c r="E10" s="70"/>
      <c r="F10" s="70"/>
      <c r="G10" s="70" t="s">
        <v>29</v>
      </c>
      <c r="H10" s="70"/>
      <c r="I10" s="70"/>
    </row>
    <row r="11" spans="1:9" ht="46.5" customHeight="1" x14ac:dyDescent="0.3">
      <c r="A11" s="14">
        <f t="shared" si="0"/>
        <v>9</v>
      </c>
      <c r="B11" s="14" t="str">
        <f>I20</f>
        <v>Encumbrance Designation(s)</v>
      </c>
      <c r="C11" s="63" t="s">
        <v>37</v>
      </c>
      <c r="D11" s="64"/>
      <c r="E11" s="64"/>
      <c r="F11" s="65"/>
      <c r="G11" s="70" t="s">
        <v>36</v>
      </c>
      <c r="H11" s="70"/>
      <c r="I11" s="70"/>
    </row>
    <row r="12" spans="1:9" ht="23.25" customHeight="1" x14ac:dyDescent="0.3">
      <c r="A12" s="14">
        <f t="shared" si="0"/>
        <v>10</v>
      </c>
      <c r="B12" s="14" t="str">
        <f>J20</f>
        <v>Notes</v>
      </c>
      <c r="C12" s="63" t="s">
        <v>33</v>
      </c>
      <c r="D12" s="64"/>
      <c r="E12" s="64"/>
      <c r="F12" s="65"/>
      <c r="G12" s="70" t="s">
        <v>92</v>
      </c>
      <c r="H12" s="70"/>
      <c r="I12" s="70"/>
    </row>
    <row r="13" spans="1:9" ht="62.25" customHeight="1" x14ac:dyDescent="0.3">
      <c r="A13" s="14" t="s">
        <v>116</v>
      </c>
      <c r="B13" s="63" t="s">
        <v>117</v>
      </c>
      <c r="C13" s="64"/>
      <c r="D13" s="64"/>
      <c r="E13" s="64"/>
      <c r="F13" s="64"/>
      <c r="G13" s="64"/>
      <c r="H13" s="64"/>
      <c r="I13" s="65"/>
    </row>
    <row r="14" spans="1:9" x14ac:dyDescent="0.3">
      <c r="A14" s="2"/>
      <c r="B14" s="2"/>
      <c r="C14" s="3"/>
      <c r="D14" s="3"/>
      <c r="E14" s="3"/>
      <c r="F14" s="3"/>
      <c r="G14" s="4"/>
      <c r="H14" s="4"/>
      <c r="I14" s="4"/>
    </row>
    <row r="15" spans="1:9" x14ac:dyDescent="0.3">
      <c r="A15" s="2"/>
      <c r="B15" s="2"/>
      <c r="C15" s="3"/>
      <c r="D15" s="3"/>
      <c r="E15" s="3"/>
      <c r="F15" s="3"/>
      <c r="G15" s="4"/>
      <c r="H15" s="4"/>
      <c r="I15" s="4"/>
    </row>
    <row r="18" spans="1:10" s="47" customFormat="1" ht="13.8" x14ac:dyDescent="0.3">
      <c r="A18" s="46">
        <v>1</v>
      </c>
      <c r="B18" s="46">
        <f>A18+1</f>
        <v>2</v>
      </c>
      <c r="C18" s="46">
        <f t="shared" ref="C18:J18" si="1">B18+1</f>
        <v>3</v>
      </c>
      <c r="D18" s="46">
        <f t="shared" si="1"/>
        <v>4</v>
      </c>
      <c r="E18" s="46">
        <f t="shared" si="1"/>
        <v>5</v>
      </c>
      <c r="F18" s="46">
        <f t="shared" si="1"/>
        <v>6</v>
      </c>
      <c r="G18" s="46">
        <f t="shared" si="1"/>
        <v>7</v>
      </c>
      <c r="H18" s="46">
        <f t="shared" si="1"/>
        <v>8</v>
      </c>
      <c r="I18" s="46">
        <f t="shared" si="1"/>
        <v>9</v>
      </c>
      <c r="J18" s="46">
        <f t="shared" si="1"/>
        <v>10</v>
      </c>
    </row>
    <row r="19" spans="1:10" s="50" customFormat="1" ht="18" x14ac:dyDescent="0.35">
      <c r="A19" s="59" t="s">
        <v>90</v>
      </c>
      <c r="B19" s="59"/>
      <c r="C19" s="59"/>
      <c r="D19" s="59"/>
      <c r="E19" s="59"/>
      <c r="F19" s="59"/>
      <c r="G19" s="59"/>
      <c r="H19" s="59"/>
      <c r="I19" s="59"/>
      <c r="J19" s="59"/>
    </row>
    <row r="20" spans="1:10" s="21" customFormat="1" ht="55.2" x14ac:dyDescent="0.3">
      <c r="A20" s="6" t="s">
        <v>40</v>
      </c>
      <c r="B20" s="6" t="s">
        <v>2</v>
      </c>
      <c r="C20" s="6" t="s">
        <v>17</v>
      </c>
      <c r="D20" s="6" t="s">
        <v>149</v>
      </c>
      <c r="E20" s="6" t="s">
        <v>41</v>
      </c>
      <c r="F20" s="6" t="s">
        <v>22</v>
      </c>
      <c r="G20" s="6" t="s">
        <v>23</v>
      </c>
      <c r="H20" s="6" t="s">
        <v>20</v>
      </c>
      <c r="I20" s="6" t="s">
        <v>66</v>
      </c>
      <c r="J20" s="6" t="s">
        <v>0</v>
      </c>
    </row>
    <row r="21" spans="1:10" s="21" customFormat="1" ht="13.8" x14ac:dyDescent="0.3">
      <c r="A21" s="6"/>
      <c r="B21" s="6"/>
      <c r="C21" s="6"/>
      <c r="D21" s="6"/>
      <c r="E21" s="6"/>
      <c r="F21" s="6"/>
      <c r="G21" s="6"/>
      <c r="H21" s="6"/>
      <c r="I21" s="6"/>
      <c r="J21" s="6"/>
    </row>
    <row r="22" spans="1:10" s="21" customFormat="1" ht="13.8" x14ac:dyDescent="0.3">
      <c r="A22" s="6"/>
      <c r="B22" s="6"/>
      <c r="C22" s="6"/>
      <c r="D22" s="6"/>
      <c r="E22" s="6"/>
      <c r="F22" s="6"/>
      <c r="G22" s="6"/>
      <c r="H22" s="6"/>
      <c r="I22" s="6"/>
      <c r="J22" s="6"/>
    </row>
    <row r="23" spans="1:10" s="21" customFormat="1" ht="13.8" x14ac:dyDescent="0.3">
      <c r="A23" s="6"/>
      <c r="B23" s="6"/>
      <c r="C23" s="6"/>
      <c r="D23" s="6"/>
      <c r="E23" s="6"/>
      <c r="F23" s="6"/>
      <c r="G23" s="6"/>
      <c r="H23" s="6"/>
      <c r="I23" s="6"/>
      <c r="J23" s="6"/>
    </row>
    <row r="24" spans="1:10" s="21" customFormat="1" ht="13.8" x14ac:dyDescent="0.3">
      <c r="A24" s="6"/>
      <c r="B24" s="6"/>
      <c r="C24" s="6"/>
      <c r="D24" s="6"/>
      <c r="E24" s="6"/>
      <c r="F24" s="6"/>
      <c r="G24" s="6"/>
      <c r="H24" s="6"/>
      <c r="I24" s="6"/>
      <c r="J24" s="6"/>
    </row>
    <row r="25" spans="1:10" s="21" customFormat="1" ht="13.8" x14ac:dyDescent="0.3">
      <c r="A25" s="6"/>
      <c r="B25" s="6"/>
      <c r="C25" s="6"/>
      <c r="D25" s="6"/>
      <c r="E25" s="6"/>
      <c r="F25" s="6"/>
      <c r="G25" s="6"/>
      <c r="H25" s="6"/>
      <c r="I25" s="6"/>
      <c r="J25" s="6"/>
    </row>
    <row r="26" spans="1:10" s="21" customFormat="1" ht="13.8" x14ac:dyDescent="0.3">
      <c r="A26" s="6"/>
      <c r="B26" s="6"/>
      <c r="C26" s="6"/>
      <c r="D26" s="6"/>
      <c r="E26" s="6"/>
      <c r="F26" s="6"/>
      <c r="G26" s="6"/>
      <c r="H26" s="6"/>
      <c r="I26" s="6"/>
      <c r="J26" s="6"/>
    </row>
    <row r="27" spans="1:10" s="21" customFormat="1" ht="13.8" x14ac:dyDescent="0.3">
      <c r="A27" s="6"/>
      <c r="B27" s="6"/>
      <c r="C27" s="6"/>
      <c r="D27" s="6"/>
      <c r="E27" s="6"/>
      <c r="F27" s="6"/>
      <c r="G27" s="6"/>
      <c r="H27" s="6"/>
      <c r="I27" s="6"/>
      <c r="J27" s="6"/>
    </row>
    <row r="28" spans="1:10" s="41" customFormat="1" ht="18" x14ac:dyDescent="0.35"/>
    <row r="29" spans="1:10" s="21" customFormat="1" ht="13.8" x14ac:dyDescent="0.3"/>
    <row r="30" spans="1:10" s="21" customFormat="1" ht="13.8" x14ac:dyDescent="0.3"/>
    <row r="31" spans="1:10" s="21" customFormat="1" ht="13.8" x14ac:dyDescent="0.3"/>
    <row r="32" spans="1:10" s="21" customFormat="1" ht="13.8" x14ac:dyDescent="0.3"/>
    <row r="33" spans="1:18" s="21" customFormat="1" ht="13.8" x14ac:dyDescent="0.3"/>
    <row r="34" spans="1:18" s="21" customFormat="1" ht="13.8" x14ac:dyDescent="0.3"/>
    <row r="35" spans="1:18" s="21" customFormat="1" ht="13.8" x14ac:dyDescent="0.3"/>
    <row r="36" spans="1:18" s="21" customFormat="1" ht="13.8" x14ac:dyDescent="0.3"/>
    <row r="37" spans="1:18" x14ac:dyDescent="0.3">
      <c r="A37" s="21"/>
      <c r="B37" s="21"/>
      <c r="C37" s="21"/>
      <c r="D37" s="21"/>
      <c r="E37" s="21"/>
      <c r="F37" s="21"/>
      <c r="G37" s="21"/>
      <c r="H37" s="21"/>
      <c r="I37" s="21"/>
      <c r="J37" s="21"/>
      <c r="K37" s="21"/>
      <c r="L37" s="21"/>
      <c r="M37" s="21"/>
      <c r="N37" s="21"/>
      <c r="O37" s="21"/>
      <c r="P37" s="21"/>
      <c r="Q37" s="21"/>
      <c r="R37" s="21"/>
    </row>
  </sheetData>
  <mergeCells count="25">
    <mergeCell ref="A19:J19"/>
    <mergeCell ref="C12:F12"/>
    <mergeCell ref="G12:I12"/>
    <mergeCell ref="C8:F8"/>
    <mergeCell ref="G8:I8"/>
    <mergeCell ref="C9:F9"/>
    <mergeCell ref="G9:I9"/>
    <mergeCell ref="C11:F11"/>
    <mergeCell ref="G11:I11"/>
    <mergeCell ref="C10:F10"/>
    <mergeCell ref="G10:I10"/>
    <mergeCell ref="B13:I13"/>
    <mergeCell ref="C7:F7"/>
    <mergeCell ref="G7:I7"/>
    <mergeCell ref="C6:F6"/>
    <mergeCell ref="G6:I6"/>
    <mergeCell ref="C4:F4"/>
    <mergeCell ref="G4:I4"/>
    <mergeCell ref="C5:F5"/>
    <mergeCell ref="G5:I5"/>
    <mergeCell ref="A1:I1"/>
    <mergeCell ref="C2:F2"/>
    <mergeCell ref="G2:I2"/>
    <mergeCell ref="C3:F3"/>
    <mergeCell ref="G3:I3"/>
  </mergeCells>
  <pageMargins left="0.7" right="0.7" top="0.75" bottom="0.75" header="0.3" footer="0.3"/>
  <pageSetup scale="93" orientation="landscape" r:id="rId1"/>
  <headerFooter>
    <oddFooter>&amp;L&amp;D&amp;R&amp;Z&amp;F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view="pageBreakPreview" topLeftCell="A12" zoomScaleNormal="100" zoomScaleSheetLayoutView="100" workbookViewId="0">
      <selection activeCell="C19" sqref="C19:F19"/>
    </sheetView>
  </sheetViews>
  <sheetFormatPr defaultRowHeight="14.4" x14ac:dyDescent="0.3"/>
  <cols>
    <col min="1" max="16" width="12.6640625" style="1" customWidth="1"/>
    <col min="17" max="17" width="30.6640625" style="1" customWidth="1"/>
    <col min="18" max="16384" width="8.88671875" style="1"/>
  </cols>
  <sheetData>
    <row r="1" spans="1:12" ht="18" x14ac:dyDescent="0.3">
      <c r="A1" s="57" t="s">
        <v>155</v>
      </c>
      <c r="B1" s="62"/>
      <c r="C1" s="62"/>
      <c r="D1" s="62"/>
      <c r="E1" s="62"/>
      <c r="F1" s="62"/>
      <c r="G1" s="62"/>
      <c r="H1" s="62"/>
      <c r="I1" s="62"/>
      <c r="J1" s="58"/>
    </row>
    <row r="2" spans="1:12" s="21" customFormat="1" ht="41.4" x14ac:dyDescent="0.3">
      <c r="A2" s="38" t="s">
        <v>7</v>
      </c>
      <c r="B2" s="38" t="s">
        <v>8</v>
      </c>
      <c r="C2" s="61" t="s">
        <v>9</v>
      </c>
      <c r="D2" s="61"/>
      <c r="E2" s="61"/>
      <c r="F2" s="61"/>
      <c r="G2" s="61" t="s">
        <v>10</v>
      </c>
      <c r="H2" s="61"/>
      <c r="I2" s="61"/>
      <c r="J2" s="38" t="s">
        <v>115</v>
      </c>
    </row>
    <row r="3" spans="1:12" s="21" customFormat="1" ht="73.2" customHeight="1" x14ac:dyDescent="0.3">
      <c r="A3" s="14">
        <v>1</v>
      </c>
      <c r="B3" s="14" t="str">
        <f>A27</f>
        <v>Federal
Parcel Designation</v>
      </c>
      <c r="C3" s="63" t="s">
        <v>165</v>
      </c>
      <c r="D3" s="64"/>
      <c r="E3" s="64"/>
      <c r="F3" s="65"/>
      <c r="G3" s="70" t="s">
        <v>11</v>
      </c>
      <c r="H3" s="70"/>
      <c r="I3" s="70"/>
      <c r="J3" s="26" t="s">
        <v>123</v>
      </c>
    </row>
    <row r="4" spans="1:12" s="21" customFormat="1" ht="57.75" customHeight="1" x14ac:dyDescent="0.3">
      <c r="A4" s="14">
        <f>A3+1</f>
        <v>2</v>
      </c>
      <c r="B4" s="14" t="str">
        <f>B27</f>
        <v>Federal Grant &amp;/or PFC Number</v>
      </c>
      <c r="C4" s="70" t="s">
        <v>56</v>
      </c>
      <c r="D4" s="70"/>
      <c r="E4" s="70"/>
      <c r="F4" s="70"/>
      <c r="G4" s="70" t="s">
        <v>27</v>
      </c>
      <c r="H4" s="70"/>
      <c r="I4" s="70"/>
      <c r="J4" s="26" t="s">
        <v>103</v>
      </c>
    </row>
    <row r="5" spans="1:12" s="21" customFormat="1" ht="48.75" customHeight="1" x14ac:dyDescent="0.3">
      <c r="A5" s="14">
        <f t="shared" ref="A5:A19" si="0">A4+1</f>
        <v>3</v>
      </c>
      <c r="B5" s="14" t="str">
        <f>C27</f>
        <v>State 
Parcel Designation</v>
      </c>
      <c r="C5" s="70" t="s">
        <v>59</v>
      </c>
      <c r="D5" s="70"/>
      <c r="E5" s="70"/>
      <c r="F5" s="70"/>
      <c r="G5" s="70" t="s">
        <v>12</v>
      </c>
      <c r="H5" s="70"/>
      <c r="I5" s="70"/>
      <c r="J5" s="26" t="s">
        <v>99</v>
      </c>
    </row>
    <row r="6" spans="1:12" s="21" customFormat="1" ht="33" customHeight="1" x14ac:dyDescent="0.3">
      <c r="A6" s="14">
        <f t="shared" si="0"/>
        <v>4</v>
      </c>
      <c r="B6" s="14" t="str">
        <f>D27</f>
        <v>State Grant Number</v>
      </c>
      <c r="C6" s="63" t="s">
        <v>57</v>
      </c>
      <c r="D6" s="64"/>
      <c r="E6" s="64"/>
      <c r="F6" s="65"/>
      <c r="G6" s="70" t="s">
        <v>12</v>
      </c>
      <c r="H6" s="70"/>
      <c r="I6" s="70"/>
      <c r="J6" s="26" t="s">
        <v>99</v>
      </c>
    </row>
    <row r="7" spans="1:12" s="21" customFormat="1" ht="57.75" customHeight="1" x14ac:dyDescent="0.3">
      <c r="A7" s="14">
        <f t="shared" si="0"/>
        <v>5</v>
      </c>
      <c r="B7" s="14" t="str">
        <f>E27</f>
        <v>Previously Known as Parcel Designation</v>
      </c>
      <c r="C7" s="70" t="s">
        <v>60</v>
      </c>
      <c r="D7" s="70"/>
      <c r="E7" s="70"/>
      <c r="F7" s="70"/>
      <c r="G7" s="70" t="s">
        <v>13</v>
      </c>
      <c r="H7" s="70"/>
      <c r="I7" s="70"/>
      <c r="J7" s="26" t="s">
        <v>97</v>
      </c>
    </row>
    <row r="8" spans="1:12" s="21" customFormat="1" ht="59.25" customHeight="1" x14ac:dyDescent="0.3">
      <c r="A8" s="14">
        <f t="shared" si="0"/>
        <v>6</v>
      </c>
      <c r="B8" s="14" t="str">
        <f>F27</f>
        <v>Acreage</v>
      </c>
      <c r="C8" s="70" t="s">
        <v>16</v>
      </c>
      <c r="D8" s="70"/>
      <c r="E8" s="70"/>
      <c r="F8" s="70"/>
      <c r="G8" s="70" t="s">
        <v>46</v>
      </c>
      <c r="H8" s="70"/>
      <c r="I8" s="70"/>
      <c r="J8" s="44" t="s">
        <v>119</v>
      </c>
    </row>
    <row r="9" spans="1:12" s="21" customFormat="1" ht="84" customHeight="1" x14ac:dyDescent="0.3">
      <c r="A9" s="14">
        <f t="shared" si="0"/>
        <v>7</v>
      </c>
      <c r="B9" s="14" t="str">
        <f>G27</f>
        <v>Type of Release</v>
      </c>
      <c r="C9" s="70" t="s">
        <v>166</v>
      </c>
      <c r="D9" s="70"/>
      <c r="E9" s="70"/>
      <c r="F9" s="70"/>
      <c r="G9" s="70" t="s">
        <v>61</v>
      </c>
      <c r="H9" s="70"/>
      <c r="I9" s="70"/>
      <c r="J9" s="26" t="s">
        <v>118</v>
      </c>
    </row>
    <row r="10" spans="1:12" s="21" customFormat="1" ht="46.5" customHeight="1" x14ac:dyDescent="0.3">
      <c r="A10" s="14">
        <f t="shared" si="0"/>
        <v>8</v>
      </c>
      <c r="B10" s="14" t="str">
        <f>H27</f>
        <v>FAA
Approval Date</v>
      </c>
      <c r="C10" s="70" t="s">
        <v>68</v>
      </c>
      <c r="D10" s="70"/>
      <c r="E10" s="70"/>
      <c r="F10" s="70"/>
      <c r="G10" s="70" t="s">
        <v>74</v>
      </c>
      <c r="H10" s="70"/>
      <c r="I10" s="70"/>
      <c r="J10" s="26" t="s">
        <v>118</v>
      </c>
    </row>
    <row r="11" spans="1:12" s="21" customFormat="1" ht="32.25" customHeight="1" x14ac:dyDescent="0.3">
      <c r="A11" s="14">
        <f t="shared" si="0"/>
        <v>9</v>
      </c>
      <c r="B11" s="14" t="str">
        <f>I27</f>
        <v>Purpose of Release</v>
      </c>
      <c r="C11" s="70" t="s">
        <v>54</v>
      </c>
      <c r="D11" s="70"/>
      <c r="E11" s="70"/>
      <c r="F11" s="70"/>
      <c r="G11" s="70" t="s">
        <v>74</v>
      </c>
      <c r="H11" s="70"/>
      <c r="I11" s="70"/>
      <c r="J11" s="26" t="s">
        <v>98</v>
      </c>
    </row>
    <row r="12" spans="1:12" s="54" customFormat="1" ht="27.6" customHeight="1" x14ac:dyDescent="0.3">
      <c r="A12" s="14">
        <f t="shared" si="0"/>
        <v>10</v>
      </c>
      <c r="B12" s="14" t="str">
        <f>J27</f>
        <v>Grantor (Seller)</v>
      </c>
      <c r="C12" s="70" t="s">
        <v>62</v>
      </c>
      <c r="D12" s="70"/>
      <c r="E12" s="70"/>
      <c r="F12" s="70"/>
      <c r="G12" s="60" t="s">
        <v>14</v>
      </c>
      <c r="H12" s="60"/>
      <c r="I12" s="60"/>
      <c r="J12" s="26" t="s">
        <v>120</v>
      </c>
      <c r="K12" s="71"/>
      <c r="L12" s="71" t="s">
        <v>120</v>
      </c>
    </row>
    <row r="13" spans="1:12" s="21" customFormat="1" ht="27.6" customHeight="1" x14ac:dyDescent="0.3">
      <c r="A13" s="14">
        <f t="shared" si="0"/>
        <v>11</v>
      </c>
      <c r="B13" s="14" t="str">
        <f>K27</f>
        <v>Grantee (Buyer)</v>
      </c>
      <c r="C13" s="70" t="s">
        <v>113</v>
      </c>
      <c r="D13" s="70"/>
      <c r="E13" s="70"/>
      <c r="F13" s="70"/>
      <c r="G13" s="60" t="s">
        <v>14</v>
      </c>
      <c r="H13" s="60"/>
      <c r="I13" s="60"/>
      <c r="J13" s="26" t="s">
        <v>98</v>
      </c>
      <c r="K13" s="71"/>
      <c r="L13" s="71" t="s">
        <v>98</v>
      </c>
    </row>
    <row r="14" spans="1:12" s="21" customFormat="1" ht="41.4" customHeight="1" x14ac:dyDescent="0.3">
      <c r="A14" s="14">
        <f t="shared" si="0"/>
        <v>12</v>
      </c>
      <c r="B14" s="56" t="str">
        <f>L27</f>
        <v xml:space="preserve">Type of Conveyance Instrument </v>
      </c>
      <c r="C14" s="70" t="s">
        <v>122</v>
      </c>
      <c r="D14" s="70"/>
      <c r="E14" s="70"/>
      <c r="F14" s="70"/>
      <c r="G14" s="60" t="s">
        <v>15</v>
      </c>
      <c r="H14" s="60"/>
      <c r="I14" s="60"/>
      <c r="J14" s="44" t="s">
        <v>121</v>
      </c>
      <c r="K14" s="55"/>
      <c r="L14" s="53"/>
    </row>
    <row r="15" spans="1:12" s="21" customFormat="1" ht="41.4" x14ac:dyDescent="0.3">
      <c r="A15" s="14">
        <f t="shared" si="0"/>
        <v>13</v>
      </c>
      <c r="B15" s="56" t="str">
        <f>M27</f>
        <v>Date of Conveyance Document</v>
      </c>
      <c r="C15" s="70"/>
      <c r="D15" s="70"/>
      <c r="E15" s="70"/>
      <c r="F15" s="70"/>
      <c r="G15" s="60" t="s">
        <v>167</v>
      </c>
      <c r="H15" s="60"/>
      <c r="I15" s="60"/>
      <c r="J15" s="26" t="s">
        <v>98</v>
      </c>
      <c r="K15" s="55"/>
      <c r="L15" s="53"/>
    </row>
    <row r="16" spans="1:12" s="21" customFormat="1" ht="41.4" x14ac:dyDescent="0.3">
      <c r="A16" s="14">
        <f t="shared" si="0"/>
        <v>14</v>
      </c>
      <c r="B16" s="56" t="str">
        <f>N27</f>
        <v>Recorded Document Number</v>
      </c>
      <c r="C16" s="70" t="s">
        <v>26</v>
      </c>
      <c r="D16" s="70"/>
      <c r="E16" s="70"/>
      <c r="F16" s="70"/>
      <c r="G16" s="60" t="s">
        <v>25</v>
      </c>
      <c r="H16" s="60"/>
      <c r="I16" s="60"/>
      <c r="J16" s="44" t="s">
        <v>126</v>
      </c>
      <c r="K16" s="55"/>
      <c r="L16" s="53"/>
    </row>
    <row r="17" spans="1:17" s="21" customFormat="1" ht="27.6" x14ac:dyDescent="0.3">
      <c r="A17" s="14">
        <f t="shared" si="0"/>
        <v>15</v>
      </c>
      <c r="B17" s="56" t="str">
        <f>O27</f>
        <v>Map Sheet Number</v>
      </c>
      <c r="C17" s="70" t="s">
        <v>104</v>
      </c>
      <c r="D17" s="70"/>
      <c r="E17" s="70"/>
      <c r="F17" s="70"/>
      <c r="G17" s="60" t="s">
        <v>31</v>
      </c>
      <c r="H17" s="60"/>
      <c r="I17" s="60"/>
      <c r="J17" s="26" t="s">
        <v>98</v>
      </c>
      <c r="K17" s="55"/>
      <c r="L17" s="53"/>
    </row>
    <row r="18" spans="1:17" s="21" customFormat="1" ht="27.6" x14ac:dyDescent="0.3">
      <c r="A18" s="14">
        <f t="shared" si="0"/>
        <v>16</v>
      </c>
      <c r="B18" s="52" t="str">
        <f>P27</f>
        <v>County Tax ID Number</v>
      </c>
      <c r="C18" s="70" t="s">
        <v>34</v>
      </c>
      <c r="D18" s="70"/>
      <c r="E18" s="70"/>
      <c r="F18" s="70"/>
      <c r="G18" s="60" t="s">
        <v>32</v>
      </c>
      <c r="H18" s="60"/>
      <c r="I18" s="60"/>
      <c r="J18" s="26" t="s">
        <v>105</v>
      </c>
      <c r="K18" s="55"/>
      <c r="L18" s="53"/>
    </row>
    <row r="19" spans="1:17" s="21" customFormat="1" ht="58.2" customHeight="1" x14ac:dyDescent="0.3">
      <c r="A19" s="14">
        <f t="shared" si="0"/>
        <v>17</v>
      </c>
      <c r="B19" s="14" t="str">
        <f>Q27</f>
        <v>Notes</v>
      </c>
      <c r="C19" s="70" t="s">
        <v>168</v>
      </c>
      <c r="D19" s="70"/>
      <c r="E19" s="70"/>
      <c r="F19" s="70"/>
      <c r="G19" s="60" t="s">
        <v>14</v>
      </c>
      <c r="H19" s="60"/>
      <c r="I19" s="60"/>
      <c r="J19" s="26" t="s">
        <v>98</v>
      </c>
    </row>
    <row r="20" spans="1:17" s="21" customFormat="1" ht="13.8" x14ac:dyDescent="0.3">
      <c r="A20" s="52"/>
      <c r="B20" s="52"/>
      <c r="C20" s="54"/>
      <c r="D20" s="54"/>
      <c r="E20" s="54"/>
      <c r="F20" s="54"/>
      <c r="G20" s="54"/>
      <c r="H20" s="54"/>
      <c r="I20" s="54"/>
      <c r="J20" s="54"/>
    </row>
    <row r="21" spans="1:17" s="21" customFormat="1" ht="13.8" x14ac:dyDescent="0.3">
      <c r="A21" s="52"/>
      <c r="B21" s="52"/>
      <c r="C21" s="54"/>
      <c r="D21" s="54"/>
      <c r="E21" s="54"/>
      <c r="F21" s="54"/>
      <c r="G21" s="54"/>
      <c r="H21" s="54"/>
      <c r="I21" s="54"/>
      <c r="J21" s="54"/>
    </row>
    <row r="22" spans="1:17" s="21" customFormat="1" ht="13.8" x14ac:dyDescent="0.3">
      <c r="A22" s="52"/>
      <c r="B22" s="52"/>
      <c r="C22" s="54"/>
      <c r="D22" s="54"/>
      <c r="E22" s="54"/>
      <c r="F22" s="54"/>
      <c r="G22" s="54"/>
      <c r="H22" s="54"/>
      <c r="I22" s="54"/>
      <c r="J22" s="54"/>
    </row>
    <row r="23" spans="1:17" s="21" customFormat="1" ht="13.8" x14ac:dyDescent="0.3">
      <c r="A23" s="52"/>
      <c r="B23" s="52"/>
      <c r="C23" s="54"/>
      <c r="D23" s="54"/>
      <c r="E23" s="54"/>
      <c r="F23" s="54"/>
      <c r="G23" s="54"/>
      <c r="H23" s="54"/>
      <c r="I23" s="54"/>
      <c r="J23" s="54"/>
    </row>
    <row r="24" spans="1:17" s="21" customFormat="1" ht="13.8" x14ac:dyDescent="0.3"/>
    <row r="25" spans="1:17" s="21" customFormat="1" ht="13.8" x14ac:dyDescent="0.3">
      <c r="A25" s="46">
        <v>1</v>
      </c>
      <c r="B25" s="46">
        <f>A25+1</f>
        <v>2</v>
      </c>
      <c r="C25" s="46">
        <f t="shared" ref="C25:I25" si="1">B25+1</f>
        <v>3</v>
      </c>
      <c r="D25" s="46">
        <f t="shared" si="1"/>
        <v>4</v>
      </c>
      <c r="E25" s="46">
        <f t="shared" si="1"/>
        <v>5</v>
      </c>
      <c r="F25" s="46">
        <f t="shared" si="1"/>
        <v>6</v>
      </c>
      <c r="G25" s="46">
        <f t="shared" si="1"/>
        <v>7</v>
      </c>
      <c r="H25" s="46">
        <f t="shared" si="1"/>
        <v>8</v>
      </c>
      <c r="I25" s="46">
        <f t="shared" si="1"/>
        <v>9</v>
      </c>
      <c r="J25" s="46">
        <f t="shared" ref="J25" si="2">I25+1</f>
        <v>10</v>
      </c>
      <c r="K25" s="46">
        <f t="shared" ref="K25" si="3">J25+1</f>
        <v>11</v>
      </c>
      <c r="L25" s="46">
        <f t="shared" ref="L25" si="4">K25+1</f>
        <v>12</v>
      </c>
      <c r="M25" s="46">
        <f t="shared" ref="M25" si="5">L25+1</f>
        <v>13</v>
      </c>
      <c r="N25" s="46">
        <f t="shared" ref="N25" si="6">M25+1</f>
        <v>14</v>
      </c>
      <c r="O25" s="46">
        <f t="shared" ref="O25" si="7">N25+1</f>
        <v>15</v>
      </c>
      <c r="P25" s="46">
        <f t="shared" ref="P25" si="8">O25+1</f>
        <v>16</v>
      </c>
      <c r="Q25" s="46">
        <f t="shared" ref="Q25" si="9">P25+1</f>
        <v>17</v>
      </c>
    </row>
    <row r="26" spans="1:17" s="41" customFormat="1" ht="18" x14ac:dyDescent="0.35">
      <c r="A26" s="59" t="s">
        <v>91</v>
      </c>
      <c r="B26" s="59"/>
      <c r="C26" s="59"/>
      <c r="D26" s="59"/>
      <c r="E26" s="59"/>
      <c r="F26" s="59"/>
      <c r="G26" s="59"/>
      <c r="H26" s="59"/>
      <c r="I26" s="59"/>
      <c r="J26" s="59"/>
      <c r="K26" s="59"/>
      <c r="L26" s="59"/>
      <c r="M26" s="59"/>
      <c r="N26" s="59"/>
      <c r="O26" s="59"/>
      <c r="P26" s="59"/>
    </row>
    <row r="27" spans="1:17" s="21" customFormat="1" ht="55.2" x14ac:dyDescent="0.3">
      <c r="A27" s="6" t="s">
        <v>72</v>
      </c>
      <c r="B27" s="6" t="s">
        <v>21</v>
      </c>
      <c r="C27" s="6" t="s">
        <v>39</v>
      </c>
      <c r="D27" s="6" t="s">
        <v>3</v>
      </c>
      <c r="E27" s="6" t="s">
        <v>42</v>
      </c>
      <c r="F27" s="6" t="s">
        <v>2</v>
      </c>
      <c r="G27" s="6" t="s">
        <v>63</v>
      </c>
      <c r="H27" s="6" t="s">
        <v>55</v>
      </c>
      <c r="I27" s="6" t="s">
        <v>51</v>
      </c>
      <c r="J27" s="6" t="s">
        <v>52</v>
      </c>
      <c r="K27" s="6" t="s">
        <v>53</v>
      </c>
      <c r="L27" s="6" t="s">
        <v>4</v>
      </c>
      <c r="M27" s="7" t="s">
        <v>18</v>
      </c>
      <c r="N27" s="6" t="s">
        <v>19</v>
      </c>
      <c r="O27" s="6" t="s">
        <v>22</v>
      </c>
      <c r="P27" s="6" t="s">
        <v>23</v>
      </c>
      <c r="Q27" s="6" t="s">
        <v>0</v>
      </c>
    </row>
    <row r="28" spans="1:17" s="21" customFormat="1" ht="13.8" x14ac:dyDescent="0.3">
      <c r="A28" s="6"/>
      <c r="B28" s="6"/>
      <c r="C28" s="6"/>
      <c r="D28" s="6"/>
      <c r="E28" s="6"/>
      <c r="F28" s="6"/>
      <c r="G28" s="6"/>
      <c r="H28" s="51"/>
      <c r="I28" s="51"/>
      <c r="J28" s="51"/>
      <c r="K28" s="6"/>
      <c r="L28" s="6"/>
      <c r="M28" s="6"/>
      <c r="N28" s="7"/>
      <c r="O28" s="6"/>
      <c r="P28" s="6"/>
      <c r="Q28" s="6"/>
    </row>
    <row r="29" spans="1:17" s="21" customFormat="1" ht="13.8" x14ac:dyDescent="0.3">
      <c r="A29" s="6"/>
      <c r="B29" s="6"/>
      <c r="C29" s="6"/>
      <c r="D29" s="6"/>
      <c r="E29" s="6"/>
      <c r="F29" s="6"/>
      <c r="G29" s="6"/>
      <c r="H29" s="51"/>
      <c r="I29" s="51"/>
      <c r="J29" s="51"/>
      <c r="K29" s="6"/>
      <c r="L29" s="6"/>
      <c r="M29" s="6"/>
      <c r="N29" s="7"/>
      <c r="O29" s="6"/>
      <c r="P29" s="6"/>
      <c r="Q29" s="6"/>
    </row>
    <row r="30" spans="1:17" s="21" customFormat="1" ht="13.8" x14ac:dyDescent="0.3">
      <c r="A30" s="6"/>
      <c r="B30" s="6"/>
      <c r="C30" s="6"/>
      <c r="D30" s="6"/>
      <c r="E30" s="6"/>
      <c r="F30" s="6"/>
      <c r="G30" s="6"/>
      <c r="H30" s="51"/>
      <c r="I30" s="51"/>
      <c r="J30" s="51"/>
      <c r="K30" s="6"/>
      <c r="L30" s="6"/>
      <c r="M30" s="6"/>
      <c r="N30" s="7"/>
      <c r="O30" s="6"/>
      <c r="P30" s="6"/>
      <c r="Q30" s="6"/>
    </row>
    <row r="31" spans="1:17" s="21" customFormat="1" ht="13.8" x14ac:dyDescent="0.3">
      <c r="A31" s="6"/>
      <c r="B31" s="6"/>
      <c r="C31" s="6"/>
      <c r="D31" s="6"/>
      <c r="E31" s="6"/>
      <c r="F31" s="6"/>
      <c r="G31" s="6"/>
      <c r="H31" s="51"/>
      <c r="I31" s="51"/>
      <c r="J31" s="51"/>
      <c r="K31" s="6"/>
      <c r="L31" s="6"/>
      <c r="M31" s="6"/>
      <c r="N31" s="7"/>
      <c r="O31" s="6"/>
      <c r="P31" s="6"/>
      <c r="Q31" s="6"/>
    </row>
    <row r="32" spans="1:17" s="21" customFormat="1" ht="13.8" x14ac:dyDescent="0.3">
      <c r="A32" s="6"/>
      <c r="B32" s="6"/>
      <c r="C32" s="6"/>
      <c r="D32" s="6"/>
      <c r="E32" s="6"/>
      <c r="F32" s="6"/>
      <c r="G32" s="6"/>
      <c r="H32" s="51"/>
      <c r="I32" s="51"/>
      <c r="J32" s="51"/>
      <c r="K32" s="6"/>
      <c r="L32" s="6"/>
      <c r="M32" s="6"/>
      <c r="N32" s="7"/>
      <c r="O32" s="6"/>
      <c r="P32" s="6"/>
      <c r="Q32" s="6"/>
    </row>
    <row r="33" spans="1:17" s="21" customFormat="1" ht="13.8" x14ac:dyDescent="0.3">
      <c r="A33" s="6"/>
      <c r="B33" s="6"/>
      <c r="C33" s="6"/>
      <c r="D33" s="6"/>
      <c r="E33" s="6"/>
      <c r="F33" s="6"/>
      <c r="G33" s="6"/>
      <c r="H33" s="51"/>
      <c r="I33" s="51"/>
      <c r="J33" s="51"/>
      <c r="K33" s="6"/>
      <c r="L33" s="6"/>
      <c r="M33" s="6"/>
      <c r="N33" s="7"/>
      <c r="O33" s="6"/>
      <c r="P33" s="6"/>
      <c r="Q33" s="6"/>
    </row>
    <row r="34" spans="1:17" s="21" customFormat="1" ht="13.8" x14ac:dyDescent="0.3">
      <c r="A34" s="6"/>
      <c r="B34" s="6"/>
      <c r="C34" s="6"/>
      <c r="D34" s="6"/>
      <c r="E34" s="6"/>
      <c r="F34" s="6"/>
      <c r="G34" s="6"/>
      <c r="H34" s="51"/>
      <c r="I34" s="51"/>
      <c r="J34" s="51"/>
      <c r="K34" s="6"/>
      <c r="L34" s="6"/>
      <c r="M34" s="6"/>
      <c r="N34" s="7"/>
      <c r="O34" s="6"/>
      <c r="P34" s="6"/>
      <c r="Q34" s="6"/>
    </row>
    <row r="35" spans="1:17" x14ac:dyDescent="0.3">
      <c r="A35" s="21"/>
      <c r="B35" s="21"/>
      <c r="C35" s="21"/>
      <c r="D35" s="21"/>
      <c r="E35" s="21"/>
      <c r="F35" s="21"/>
      <c r="G35" s="21"/>
      <c r="H35" s="21"/>
      <c r="I35" s="21"/>
      <c r="J35" s="21"/>
      <c r="K35" s="21"/>
      <c r="L35" s="21"/>
      <c r="M35" s="21"/>
      <c r="N35" s="21"/>
      <c r="O35" s="21"/>
      <c r="P35" s="21"/>
      <c r="Q35" s="21"/>
    </row>
  </sheetData>
  <mergeCells count="40">
    <mergeCell ref="C19:F19"/>
    <mergeCell ref="G19:I19"/>
    <mergeCell ref="C16:F16"/>
    <mergeCell ref="G16:I16"/>
    <mergeCell ref="C17:F17"/>
    <mergeCell ref="G17:I17"/>
    <mergeCell ref="C18:F18"/>
    <mergeCell ref="G18:I18"/>
    <mergeCell ref="C14:F14"/>
    <mergeCell ref="G14:I14"/>
    <mergeCell ref="C15:F15"/>
    <mergeCell ref="G15:I15"/>
    <mergeCell ref="K12:L12"/>
    <mergeCell ref="C13:F13"/>
    <mergeCell ref="G13:I13"/>
    <mergeCell ref="K13:L13"/>
    <mergeCell ref="C12:F12"/>
    <mergeCell ref="G12:I12"/>
    <mergeCell ref="A26:P26"/>
    <mergeCell ref="C2:F2"/>
    <mergeCell ref="G2:I2"/>
    <mergeCell ref="C3:F3"/>
    <mergeCell ref="G3:I3"/>
    <mergeCell ref="C6:F6"/>
    <mergeCell ref="G6:I6"/>
    <mergeCell ref="C7:F7"/>
    <mergeCell ref="G7:I7"/>
    <mergeCell ref="C10:F10"/>
    <mergeCell ref="G10:I10"/>
    <mergeCell ref="C11:F11"/>
    <mergeCell ref="G11:I11"/>
    <mergeCell ref="C8:F8"/>
    <mergeCell ref="G8:I8"/>
    <mergeCell ref="C9:F9"/>
    <mergeCell ref="G9:I9"/>
    <mergeCell ref="A1:J1"/>
    <mergeCell ref="C4:F4"/>
    <mergeCell ref="G4:I4"/>
    <mergeCell ref="C5:F5"/>
    <mergeCell ref="G5:I5"/>
  </mergeCells>
  <pageMargins left="0.7" right="0.7" top="0.75" bottom="0.75" header="0.3" footer="0.3"/>
  <pageSetup scale="59" orientation="landscape" r:id="rId1"/>
  <headerFooter>
    <oddFooter>&amp;L&amp;D&amp;R&amp;Z&amp;F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view="pageBreakPreview" topLeftCell="A14" zoomScale="95" zoomScaleNormal="100" zoomScaleSheetLayoutView="95" workbookViewId="0">
      <selection activeCell="C7" sqref="C7:G7"/>
    </sheetView>
  </sheetViews>
  <sheetFormatPr defaultRowHeight="14.4" x14ac:dyDescent="0.3"/>
  <cols>
    <col min="1" max="14" width="12.6640625" customWidth="1"/>
  </cols>
  <sheetData>
    <row r="1" spans="1:14" ht="18" x14ac:dyDescent="0.3">
      <c r="A1" s="73" t="s">
        <v>152</v>
      </c>
      <c r="B1" s="73"/>
      <c r="C1" s="73"/>
      <c r="D1" s="73"/>
      <c r="E1" s="73"/>
      <c r="F1" s="73"/>
      <c r="G1" s="73"/>
      <c r="H1" s="73"/>
      <c r="I1" s="73"/>
    </row>
    <row r="2" spans="1:14" ht="27.6" x14ac:dyDescent="0.3">
      <c r="A2" s="19" t="s">
        <v>7</v>
      </c>
      <c r="B2" s="20" t="s">
        <v>8</v>
      </c>
      <c r="C2" s="74" t="s">
        <v>9</v>
      </c>
      <c r="D2" s="75"/>
      <c r="E2" s="75"/>
      <c r="F2" s="75"/>
      <c r="G2" s="76"/>
      <c r="H2" s="28" t="s">
        <v>10</v>
      </c>
      <c r="I2" s="29"/>
    </row>
    <row r="3" spans="1:14" ht="319.2" customHeight="1" x14ac:dyDescent="0.3">
      <c r="A3" s="14">
        <v>1</v>
      </c>
      <c r="B3" s="14" t="str">
        <f>A24</f>
        <v>Encumbrance Designation</v>
      </c>
      <c r="C3" s="70" t="s">
        <v>161</v>
      </c>
      <c r="D3" s="70"/>
      <c r="E3" s="70"/>
      <c r="F3" s="70"/>
      <c r="G3" s="70"/>
      <c r="H3" s="63" t="s">
        <v>88</v>
      </c>
      <c r="I3" s="65"/>
    </row>
    <row r="4" spans="1:14" ht="41.25" customHeight="1" x14ac:dyDescent="0.3">
      <c r="A4" s="13">
        <f>A3+1</f>
        <v>2</v>
      </c>
      <c r="B4" s="14" t="str">
        <f>B24</f>
        <v>Airport Parcel(s) Impacted</v>
      </c>
      <c r="C4" s="70" t="s">
        <v>130</v>
      </c>
      <c r="D4" s="70"/>
      <c r="E4" s="70"/>
      <c r="F4" s="70"/>
      <c r="G4" s="70"/>
      <c r="H4" s="63" t="s">
        <v>131</v>
      </c>
      <c r="I4" s="65"/>
    </row>
    <row r="5" spans="1:14" ht="57" customHeight="1" x14ac:dyDescent="0.3">
      <c r="A5" s="13">
        <f t="shared" ref="A5:A16" si="0">A4+1</f>
        <v>3</v>
      </c>
      <c r="B5" s="14" t="str">
        <f>C24</f>
        <v>Description
of Use &amp; Dimensions</v>
      </c>
      <c r="C5" s="70" t="s">
        <v>133</v>
      </c>
      <c r="D5" s="70"/>
      <c r="E5" s="70"/>
      <c r="F5" s="70"/>
      <c r="G5" s="70"/>
      <c r="H5" s="63" t="s">
        <v>71</v>
      </c>
      <c r="I5" s="65"/>
    </row>
    <row r="6" spans="1:14" ht="51.75" customHeight="1" x14ac:dyDescent="0.3">
      <c r="A6" s="13">
        <f t="shared" si="0"/>
        <v>4</v>
      </c>
      <c r="B6" s="14" t="str">
        <f>D24</f>
        <v>FAA
Approval
Date</v>
      </c>
      <c r="C6" s="70" t="s">
        <v>73</v>
      </c>
      <c r="D6" s="70"/>
      <c r="E6" s="70"/>
      <c r="F6" s="70"/>
      <c r="G6" s="70"/>
      <c r="H6" s="63" t="s">
        <v>74</v>
      </c>
      <c r="I6" s="65"/>
    </row>
    <row r="7" spans="1:14" ht="48" customHeight="1" x14ac:dyDescent="0.3">
      <c r="A7" s="13">
        <f t="shared" si="0"/>
        <v>5</v>
      </c>
      <c r="B7" s="14" t="str">
        <f>E24</f>
        <v>FAA 
Approval
Type</v>
      </c>
      <c r="C7" s="70" t="s">
        <v>134</v>
      </c>
      <c r="D7" s="70"/>
      <c r="E7" s="70"/>
      <c r="F7" s="70"/>
      <c r="G7" s="70"/>
      <c r="H7" s="63" t="s">
        <v>74</v>
      </c>
      <c r="I7" s="65"/>
      <c r="J7" s="1"/>
      <c r="K7" s="1"/>
      <c r="L7" s="1"/>
      <c r="M7" s="1"/>
      <c r="N7" s="1"/>
    </row>
    <row r="8" spans="1:14" ht="92.25" customHeight="1" x14ac:dyDescent="0.3">
      <c r="A8" s="13">
        <f t="shared" si="0"/>
        <v>6</v>
      </c>
      <c r="B8" s="14" t="str">
        <f>F24</f>
        <v>Subordinate
to Airport (Yes/No)</v>
      </c>
      <c r="C8" s="70" t="s">
        <v>81</v>
      </c>
      <c r="D8" s="70"/>
      <c r="E8" s="70"/>
      <c r="F8" s="70"/>
      <c r="G8" s="70"/>
      <c r="H8" s="63" t="s">
        <v>75</v>
      </c>
      <c r="I8" s="65"/>
      <c r="J8" s="1"/>
      <c r="K8" s="1"/>
      <c r="L8" s="1"/>
      <c r="M8" s="1"/>
      <c r="N8" s="1"/>
    </row>
    <row r="9" spans="1:14" ht="42" customHeight="1" x14ac:dyDescent="0.3">
      <c r="A9" s="13">
        <f t="shared" si="0"/>
        <v>7</v>
      </c>
      <c r="B9" s="14" t="str">
        <f>G24</f>
        <v>Grantor (Authorizer
of Use)</v>
      </c>
      <c r="C9" s="70" t="s">
        <v>135</v>
      </c>
      <c r="D9" s="70"/>
      <c r="E9" s="70"/>
      <c r="F9" s="70"/>
      <c r="G9" s="70"/>
      <c r="H9" s="63" t="s">
        <v>14</v>
      </c>
      <c r="I9" s="65"/>
    </row>
    <row r="10" spans="1:14" s="1" customFormat="1" ht="41.25" customHeight="1" x14ac:dyDescent="0.3">
      <c r="A10" s="13">
        <f t="shared" si="0"/>
        <v>8</v>
      </c>
      <c r="B10" s="14" t="str">
        <f>H24</f>
        <v>Grantee (Encumbrance Holder)</v>
      </c>
      <c r="C10" s="70" t="s">
        <v>136</v>
      </c>
      <c r="D10" s="70"/>
      <c r="E10" s="70"/>
      <c r="F10" s="70"/>
      <c r="G10" s="70"/>
      <c r="H10" s="63" t="s">
        <v>14</v>
      </c>
      <c r="I10" s="65"/>
      <c r="J10"/>
      <c r="K10"/>
      <c r="L10"/>
      <c r="M10"/>
      <c r="N10"/>
    </row>
    <row r="11" spans="1:14" ht="37.799999999999997" customHeight="1" x14ac:dyDescent="0.3">
      <c r="A11" s="13">
        <f t="shared" si="0"/>
        <v>9</v>
      </c>
      <c r="B11" s="14" t="str">
        <f>I24</f>
        <v xml:space="preserve">Type of Conveyance Instrument </v>
      </c>
      <c r="C11" s="70" t="s">
        <v>5</v>
      </c>
      <c r="D11" s="70"/>
      <c r="E11" s="70"/>
      <c r="F11" s="70"/>
      <c r="G11" s="70"/>
      <c r="H11" s="63" t="s">
        <v>15</v>
      </c>
      <c r="I11" s="65"/>
    </row>
    <row r="12" spans="1:14" ht="36.6" customHeight="1" x14ac:dyDescent="0.3">
      <c r="A12" s="13">
        <f t="shared" si="0"/>
        <v>10</v>
      </c>
      <c r="B12" s="14" t="str">
        <f>J24</f>
        <v>Date of Conveyance Document</v>
      </c>
      <c r="C12" s="70"/>
      <c r="D12" s="70"/>
      <c r="E12" s="70"/>
      <c r="F12" s="70"/>
      <c r="G12" s="70"/>
      <c r="H12" s="63" t="s">
        <v>14</v>
      </c>
      <c r="I12" s="65"/>
    </row>
    <row r="13" spans="1:14" ht="68.400000000000006" customHeight="1" x14ac:dyDescent="0.3">
      <c r="A13" s="13">
        <f t="shared" si="0"/>
        <v>11</v>
      </c>
      <c r="B13" s="14" t="str">
        <f>K24</f>
        <v>Recorded Document Number</v>
      </c>
      <c r="C13" s="70" t="s">
        <v>26</v>
      </c>
      <c r="D13" s="70"/>
      <c r="E13" s="70"/>
      <c r="F13" s="70"/>
      <c r="G13" s="70"/>
      <c r="H13" s="63" t="s">
        <v>25</v>
      </c>
      <c r="I13" s="65"/>
    </row>
    <row r="14" spans="1:14" ht="27.75" customHeight="1" x14ac:dyDescent="0.3">
      <c r="A14" s="13">
        <f t="shared" si="0"/>
        <v>12</v>
      </c>
      <c r="B14" s="14" t="str">
        <f>L24</f>
        <v>Map Sheet Number</v>
      </c>
      <c r="C14" s="70" t="s">
        <v>30</v>
      </c>
      <c r="D14" s="70"/>
      <c r="E14" s="70"/>
      <c r="F14" s="70"/>
      <c r="G14" s="70"/>
      <c r="H14" s="63" t="s">
        <v>31</v>
      </c>
      <c r="I14" s="65"/>
    </row>
    <row r="15" spans="1:14" ht="26.25" customHeight="1" x14ac:dyDescent="0.3">
      <c r="A15" s="13">
        <f t="shared" si="0"/>
        <v>13</v>
      </c>
      <c r="B15" s="14" t="str">
        <f>M24</f>
        <v>County Tax ID Number</v>
      </c>
      <c r="C15" s="70" t="s">
        <v>34</v>
      </c>
      <c r="D15" s="70"/>
      <c r="E15" s="70"/>
      <c r="F15" s="70"/>
      <c r="G15" s="70"/>
      <c r="H15" s="63" t="s">
        <v>32</v>
      </c>
      <c r="I15" s="65"/>
    </row>
    <row r="16" spans="1:14" ht="79.5" customHeight="1" x14ac:dyDescent="0.3">
      <c r="A16" s="13">
        <f t="shared" si="0"/>
        <v>14</v>
      </c>
      <c r="B16" s="14" t="str">
        <f>N24</f>
        <v>Notes</v>
      </c>
      <c r="C16" s="70" t="s">
        <v>162</v>
      </c>
      <c r="D16" s="70"/>
      <c r="E16" s="70"/>
      <c r="F16" s="70"/>
      <c r="G16" s="70"/>
      <c r="H16" s="63" t="s">
        <v>77</v>
      </c>
      <c r="I16" s="65"/>
    </row>
    <row r="17" spans="1:15" s="12" customFormat="1" ht="29.25" customHeight="1" x14ac:dyDescent="0.3">
      <c r="A17" s="61" t="s">
        <v>128</v>
      </c>
      <c r="B17" s="61"/>
      <c r="C17" s="63" t="s">
        <v>129</v>
      </c>
      <c r="D17" s="64"/>
      <c r="E17" s="64"/>
      <c r="F17" s="64"/>
      <c r="G17" s="64"/>
      <c r="H17" s="64"/>
      <c r="I17" s="65"/>
      <c r="J17" s="8"/>
      <c r="K17" s="8"/>
      <c r="L17" s="8"/>
      <c r="M17" s="8"/>
      <c r="N17" s="8"/>
    </row>
    <row r="18" spans="1:15" s="8" customFormat="1" ht="13.8" x14ac:dyDescent="0.3">
      <c r="A18" s="15"/>
      <c r="B18" s="16"/>
      <c r="C18" s="17"/>
      <c r="D18" s="17"/>
      <c r="E18" s="17"/>
      <c r="F18" s="17"/>
      <c r="G18" s="18"/>
      <c r="H18" s="18"/>
      <c r="I18" s="18"/>
    </row>
    <row r="19" spans="1:15" s="8" customFormat="1" ht="13.8" x14ac:dyDescent="0.3">
      <c r="A19" s="15"/>
      <c r="B19" s="16"/>
      <c r="C19" s="17"/>
      <c r="D19" s="17"/>
      <c r="E19" s="17"/>
      <c r="F19" s="17"/>
      <c r="G19" s="18"/>
      <c r="H19" s="18"/>
      <c r="I19" s="18"/>
    </row>
    <row r="20" spans="1:15" s="8" customFormat="1" ht="13.8" x14ac:dyDescent="0.3"/>
    <row r="21" spans="1:15" s="8" customFormat="1" ht="13.8" x14ac:dyDescent="0.3"/>
    <row r="22" spans="1:15" s="8" customFormat="1" ht="13.8" x14ac:dyDescent="0.3">
      <c r="A22" s="5">
        <v>1</v>
      </c>
      <c r="B22" s="5">
        <f>A22+1</f>
        <v>2</v>
      </c>
      <c r="C22" s="5">
        <f t="shared" ref="C22:N22" si="1">B22+1</f>
        <v>3</v>
      </c>
      <c r="D22" s="5">
        <f t="shared" si="1"/>
        <v>4</v>
      </c>
      <c r="E22" s="5">
        <f t="shared" si="1"/>
        <v>5</v>
      </c>
      <c r="F22" s="5">
        <f t="shared" si="1"/>
        <v>6</v>
      </c>
      <c r="G22" s="5">
        <f t="shared" si="1"/>
        <v>7</v>
      </c>
      <c r="H22" s="5">
        <f t="shared" si="1"/>
        <v>8</v>
      </c>
      <c r="I22" s="5">
        <f t="shared" si="1"/>
        <v>9</v>
      </c>
      <c r="J22" s="5">
        <f t="shared" si="1"/>
        <v>10</v>
      </c>
      <c r="K22" s="5">
        <f t="shared" si="1"/>
        <v>11</v>
      </c>
      <c r="L22" s="5">
        <f t="shared" si="1"/>
        <v>12</v>
      </c>
      <c r="M22" s="5">
        <f t="shared" si="1"/>
        <v>13</v>
      </c>
      <c r="N22" s="5">
        <f t="shared" si="1"/>
        <v>14</v>
      </c>
    </row>
    <row r="23" spans="1:15" s="11" customFormat="1" ht="18" x14ac:dyDescent="0.35">
      <c r="A23" s="72" t="s">
        <v>79</v>
      </c>
      <c r="B23" s="72"/>
      <c r="C23" s="72"/>
      <c r="D23" s="72"/>
      <c r="E23" s="72"/>
      <c r="F23" s="72"/>
      <c r="G23" s="72"/>
      <c r="H23" s="72"/>
      <c r="I23" s="72"/>
      <c r="J23" s="72"/>
      <c r="K23" s="72"/>
      <c r="L23" s="72"/>
      <c r="M23" s="72"/>
      <c r="N23" s="72"/>
    </row>
    <row r="24" spans="1:15" s="8" customFormat="1" ht="41.4" x14ac:dyDescent="0.3">
      <c r="A24" s="6" t="s">
        <v>64</v>
      </c>
      <c r="B24" s="6" t="s">
        <v>65</v>
      </c>
      <c r="C24" s="6" t="s">
        <v>132</v>
      </c>
      <c r="D24" s="6" t="s">
        <v>69</v>
      </c>
      <c r="E24" s="6" t="s">
        <v>70</v>
      </c>
      <c r="F24" s="9" t="s">
        <v>78</v>
      </c>
      <c r="G24" s="6" t="s">
        <v>89</v>
      </c>
      <c r="H24" s="6" t="s">
        <v>67</v>
      </c>
      <c r="I24" s="6" t="s">
        <v>4</v>
      </c>
      <c r="J24" s="7" t="s">
        <v>18</v>
      </c>
      <c r="K24" s="6" t="s">
        <v>19</v>
      </c>
      <c r="L24" s="6" t="s">
        <v>22</v>
      </c>
      <c r="M24" s="6" t="s">
        <v>23</v>
      </c>
      <c r="N24" s="6" t="s">
        <v>0</v>
      </c>
    </row>
    <row r="25" spans="1:15" s="8" customFormat="1" ht="13.8" x14ac:dyDescent="0.3">
      <c r="A25" s="6"/>
      <c r="B25" s="6"/>
      <c r="C25" s="6"/>
      <c r="D25" s="10"/>
      <c r="E25" s="10"/>
      <c r="F25" s="6"/>
      <c r="G25" s="6"/>
      <c r="H25" s="6"/>
      <c r="I25" s="6"/>
      <c r="J25" s="7"/>
      <c r="K25" s="6"/>
      <c r="L25" s="6"/>
      <c r="M25" s="6"/>
      <c r="N25" s="6"/>
    </row>
    <row r="26" spans="1:15" s="8" customFormat="1" ht="13.8" x14ac:dyDescent="0.3">
      <c r="A26" s="6"/>
      <c r="B26" s="6"/>
      <c r="C26" s="6"/>
      <c r="D26" s="10"/>
      <c r="E26" s="10"/>
      <c r="F26" s="6"/>
      <c r="G26" s="6"/>
      <c r="H26" s="6"/>
      <c r="I26" s="6"/>
      <c r="J26" s="7"/>
      <c r="K26" s="6"/>
      <c r="L26" s="6"/>
      <c r="M26" s="6"/>
      <c r="N26" s="6"/>
    </row>
    <row r="27" spans="1:15" s="8" customFormat="1" ht="13.8" x14ac:dyDescent="0.3">
      <c r="A27" s="6"/>
      <c r="B27" s="6"/>
      <c r="C27" s="6"/>
      <c r="D27" s="10"/>
      <c r="E27" s="10"/>
      <c r="F27" s="6"/>
      <c r="G27" s="6"/>
      <c r="H27" s="6"/>
      <c r="I27" s="6"/>
      <c r="J27" s="7"/>
      <c r="K27" s="6"/>
      <c r="L27" s="6"/>
      <c r="M27" s="6"/>
      <c r="N27" s="6"/>
    </row>
    <row r="28" spans="1:15" s="8" customFormat="1" ht="13.8" x14ac:dyDescent="0.3">
      <c r="A28" s="6"/>
      <c r="B28" s="6"/>
      <c r="C28" s="6"/>
      <c r="D28" s="10"/>
      <c r="E28" s="10"/>
      <c r="F28" s="6"/>
      <c r="G28" s="6"/>
      <c r="H28" s="6"/>
      <c r="I28" s="6"/>
      <c r="J28" s="7"/>
      <c r="K28" s="6"/>
      <c r="L28" s="6"/>
      <c r="M28" s="6"/>
      <c r="N28" s="6"/>
    </row>
    <row r="29" spans="1:15" s="8" customFormat="1" ht="13.8" x14ac:dyDescent="0.3">
      <c r="A29" s="6"/>
      <c r="B29" s="6"/>
      <c r="C29" s="6"/>
      <c r="D29" s="10"/>
      <c r="E29" s="10"/>
      <c r="F29" s="6"/>
      <c r="G29" s="6"/>
      <c r="H29" s="6"/>
      <c r="I29" s="6"/>
      <c r="J29" s="7"/>
      <c r="K29" s="6"/>
      <c r="L29" s="6"/>
      <c r="M29" s="6"/>
      <c r="N29" s="6"/>
    </row>
    <row r="30" spans="1:15" s="8" customFormat="1" ht="13.8" x14ac:dyDescent="0.3">
      <c r="A30" s="6"/>
      <c r="B30" s="6"/>
      <c r="C30" s="6"/>
      <c r="D30" s="10"/>
      <c r="E30" s="10"/>
      <c r="F30" s="6"/>
      <c r="G30" s="6"/>
      <c r="H30" s="6"/>
      <c r="I30" s="6"/>
      <c r="J30" s="7"/>
      <c r="K30" s="6"/>
      <c r="L30" s="6"/>
      <c r="M30" s="6"/>
      <c r="N30" s="6"/>
    </row>
    <row r="31" spans="1:15" s="8" customFormat="1" ht="13.8" x14ac:dyDescent="0.3">
      <c r="A31" s="6"/>
      <c r="B31" s="6"/>
      <c r="C31" s="6"/>
      <c r="D31" s="10"/>
      <c r="E31" s="10"/>
      <c r="F31" s="6"/>
      <c r="G31" s="6"/>
      <c r="H31" s="6"/>
      <c r="I31" s="6"/>
      <c r="J31" s="7"/>
      <c r="K31" s="6"/>
      <c r="L31" s="6"/>
      <c r="M31" s="6"/>
      <c r="N31" s="6"/>
    </row>
    <row r="32" spans="1:15" x14ac:dyDescent="0.3">
      <c r="A32" s="8"/>
      <c r="B32" s="8"/>
      <c r="C32" s="8"/>
      <c r="D32" s="8"/>
      <c r="E32" s="8"/>
      <c r="F32" s="8"/>
      <c r="G32" s="8"/>
      <c r="H32" s="8"/>
      <c r="I32" s="8"/>
      <c r="J32" s="8"/>
      <c r="K32" s="8"/>
      <c r="L32" s="8"/>
      <c r="M32" s="8"/>
      <c r="N32" s="8"/>
      <c r="O32" s="8"/>
    </row>
    <row r="38" ht="16.5" customHeight="1" x14ac:dyDescent="0.3"/>
  </sheetData>
  <mergeCells count="33">
    <mergeCell ref="A23:N23"/>
    <mergeCell ref="C14:G14"/>
    <mergeCell ref="C15:G15"/>
    <mergeCell ref="H15:I15"/>
    <mergeCell ref="A1:I1"/>
    <mergeCell ref="A17:B17"/>
    <mergeCell ref="C17:I17"/>
    <mergeCell ref="C2:G2"/>
    <mergeCell ref="C3:G3"/>
    <mergeCell ref="C4:G4"/>
    <mergeCell ref="C5:G5"/>
    <mergeCell ref="C6:G6"/>
    <mergeCell ref="C7:G7"/>
    <mergeCell ref="C8:G8"/>
    <mergeCell ref="C9:G9"/>
    <mergeCell ref="C10:G10"/>
    <mergeCell ref="C11:G11"/>
    <mergeCell ref="C12:G12"/>
    <mergeCell ref="C13:G13"/>
    <mergeCell ref="H16:I16"/>
    <mergeCell ref="C16:G16"/>
    <mergeCell ref="H13:I13"/>
    <mergeCell ref="H14:I14"/>
    <mergeCell ref="H3:I3"/>
    <mergeCell ref="H4:I4"/>
    <mergeCell ref="H5:I5"/>
    <mergeCell ref="H6:I6"/>
    <mergeCell ref="H7:I7"/>
    <mergeCell ref="H8:I8"/>
    <mergeCell ref="H9:I9"/>
    <mergeCell ref="H10:I10"/>
    <mergeCell ref="H11:I11"/>
    <mergeCell ref="H12:I12"/>
  </mergeCells>
  <pageMargins left="0.75" right="0.75" top="0.5" bottom="0.5" header="0.5" footer="0.35"/>
  <pageSetup fitToHeight="0" orientation="landscape" r:id="rId1"/>
  <headerFooter>
    <oddFooter>&amp;L&amp;D&amp;R&amp;Z&amp;F</oddFooter>
  </headerFooter>
  <rowBreaks count="1" manualBreakCount="1">
    <brk id="6"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view="pageBreakPreview" topLeftCell="A12" zoomScaleNormal="100" zoomScaleSheetLayoutView="100" workbookViewId="0">
      <selection activeCell="A14" sqref="A14"/>
    </sheetView>
  </sheetViews>
  <sheetFormatPr defaultRowHeight="14.4" x14ac:dyDescent="0.3"/>
  <cols>
    <col min="1" max="12" width="12.6640625" customWidth="1"/>
    <col min="13" max="14" width="30.6640625" customWidth="1"/>
  </cols>
  <sheetData>
    <row r="1" spans="1:13" ht="18.75" customHeight="1" x14ac:dyDescent="0.3">
      <c r="A1" s="69" t="s">
        <v>153</v>
      </c>
      <c r="B1" s="69"/>
      <c r="C1" s="69"/>
      <c r="D1" s="69"/>
      <c r="E1" s="69"/>
      <c r="F1" s="69"/>
      <c r="G1" s="69"/>
      <c r="H1" s="69"/>
      <c r="I1" s="69"/>
    </row>
    <row r="2" spans="1:13" ht="27.6" x14ac:dyDescent="0.3">
      <c r="A2" s="22" t="s">
        <v>7</v>
      </c>
      <c r="B2" s="23" t="s">
        <v>8</v>
      </c>
      <c r="C2" s="74" t="s">
        <v>9</v>
      </c>
      <c r="D2" s="75"/>
      <c r="E2" s="75"/>
      <c r="F2" s="75"/>
      <c r="G2" s="76"/>
      <c r="H2" s="66" t="s">
        <v>10</v>
      </c>
      <c r="I2" s="68"/>
    </row>
    <row r="3" spans="1:13" ht="260.25" customHeight="1" x14ac:dyDescent="0.3">
      <c r="A3" s="14">
        <v>1</v>
      </c>
      <c r="B3" s="14" t="str">
        <f>A23</f>
        <v>Encumbrance Designation</v>
      </c>
      <c r="C3" s="70" t="s">
        <v>94</v>
      </c>
      <c r="D3" s="70"/>
      <c r="E3" s="70"/>
      <c r="F3" s="70"/>
      <c r="G3" s="70"/>
      <c r="H3" s="77" t="s">
        <v>88</v>
      </c>
      <c r="I3" s="78"/>
      <c r="J3" s="24"/>
      <c r="K3" s="24"/>
      <c r="L3" s="24"/>
    </row>
    <row r="4" spans="1:13" ht="45.75" customHeight="1" x14ac:dyDescent="0.3">
      <c r="A4" s="13">
        <f>A3+1</f>
        <v>2</v>
      </c>
      <c r="B4" s="14" t="str">
        <f>B23</f>
        <v>Airport Parcel(s) Impacted</v>
      </c>
      <c r="C4" s="70" t="s">
        <v>130</v>
      </c>
      <c r="D4" s="70"/>
      <c r="E4" s="70"/>
      <c r="F4" s="70"/>
      <c r="G4" s="70"/>
      <c r="H4" s="63" t="s">
        <v>131</v>
      </c>
      <c r="I4" s="65"/>
      <c r="J4" s="24"/>
      <c r="K4" s="24"/>
      <c r="L4" s="25"/>
    </row>
    <row r="5" spans="1:13" ht="54.75" customHeight="1" x14ac:dyDescent="0.3">
      <c r="A5" s="13">
        <f t="shared" ref="A5:A15" si="0">A4+1</f>
        <v>3</v>
      </c>
      <c r="B5" s="14" t="str">
        <f>C23</f>
        <v>Description
of Use &amp; Dimensions</v>
      </c>
      <c r="C5" s="70" t="s">
        <v>141</v>
      </c>
      <c r="D5" s="70"/>
      <c r="E5" s="70"/>
      <c r="F5" s="70"/>
      <c r="G5" s="70"/>
      <c r="H5" s="70" t="s">
        <v>137</v>
      </c>
      <c r="I5" s="70"/>
      <c r="J5" s="24"/>
      <c r="K5" s="24"/>
      <c r="L5" s="25"/>
    </row>
    <row r="6" spans="1:13" ht="51.75" customHeight="1" x14ac:dyDescent="0.3">
      <c r="A6" s="13">
        <f t="shared" si="0"/>
        <v>4</v>
      </c>
      <c r="B6" s="14" t="str">
        <f>D23</f>
        <v>FAA
Approval
Date</v>
      </c>
      <c r="C6" s="70" t="s">
        <v>73</v>
      </c>
      <c r="D6" s="70"/>
      <c r="E6" s="70"/>
      <c r="F6" s="70"/>
      <c r="G6" s="70"/>
      <c r="H6" s="70" t="s">
        <v>74</v>
      </c>
      <c r="I6" s="70"/>
      <c r="J6" s="24"/>
      <c r="K6" s="24"/>
      <c r="L6" s="25"/>
    </row>
    <row r="7" spans="1:13" ht="51.75" customHeight="1" x14ac:dyDescent="0.3">
      <c r="A7" s="13">
        <f t="shared" si="0"/>
        <v>5</v>
      </c>
      <c r="B7" s="14" t="str">
        <f>E23</f>
        <v>FAA 
Approval
Type</v>
      </c>
      <c r="C7" s="70" t="s">
        <v>134</v>
      </c>
      <c r="D7" s="70"/>
      <c r="E7" s="70"/>
      <c r="F7" s="70"/>
      <c r="G7" s="70"/>
      <c r="H7" s="70" t="s">
        <v>74</v>
      </c>
      <c r="I7" s="70"/>
      <c r="J7" s="24"/>
      <c r="K7" s="24"/>
      <c r="L7" s="25"/>
      <c r="M7" s="1"/>
    </row>
    <row r="8" spans="1:13" ht="105" customHeight="1" x14ac:dyDescent="0.3">
      <c r="A8" s="13">
        <f t="shared" si="0"/>
        <v>6</v>
      </c>
      <c r="B8" s="14" t="str">
        <f>F23</f>
        <v>Subordinate
to Airport (Yes/No)</v>
      </c>
      <c r="C8" s="70" t="s">
        <v>76</v>
      </c>
      <c r="D8" s="70"/>
      <c r="E8" s="70"/>
      <c r="F8" s="70"/>
      <c r="G8" s="70"/>
      <c r="H8" s="70" t="s">
        <v>138</v>
      </c>
      <c r="I8" s="70"/>
      <c r="J8" s="24"/>
      <c r="K8" s="24"/>
      <c r="L8" s="25"/>
      <c r="M8" s="1"/>
    </row>
    <row r="9" spans="1:13" s="1" customFormat="1" ht="41.25" customHeight="1" x14ac:dyDescent="0.3">
      <c r="A9" s="13">
        <f t="shared" si="0"/>
        <v>7</v>
      </c>
      <c r="B9" s="14" t="str">
        <f>G23</f>
        <v>Encumbrance Holder</v>
      </c>
      <c r="C9" s="70" t="s">
        <v>158</v>
      </c>
      <c r="D9" s="70"/>
      <c r="E9" s="70"/>
      <c r="F9" s="70"/>
      <c r="G9" s="70"/>
      <c r="H9" s="70" t="s">
        <v>139</v>
      </c>
      <c r="I9" s="70"/>
      <c r="J9" s="24"/>
      <c r="K9" s="24"/>
      <c r="L9" s="25"/>
      <c r="M9"/>
    </row>
    <row r="10" spans="1:13" ht="33.75" customHeight="1" x14ac:dyDescent="0.3">
      <c r="A10" s="13">
        <f t="shared" si="0"/>
        <v>8</v>
      </c>
      <c r="B10" s="14" t="str">
        <f>H23</f>
        <v>Authorizer
of Use</v>
      </c>
      <c r="C10" s="70" t="s">
        <v>135</v>
      </c>
      <c r="D10" s="70"/>
      <c r="E10" s="70"/>
      <c r="F10" s="70"/>
      <c r="G10" s="70"/>
      <c r="H10" s="70" t="s">
        <v>139</v>
      </c>
      <c r="I10" s="70"/>
      <c r="J10" s="24"/>
      <c r="K10" s="24"/>
      <c r="L10" s="25"/>
    </row>
    <row r="11" spans="1:13" ht="135" customHeight="1" x14ac:dyDescent="0.3">
      <c r="A11" s="13">
        <f t="shared" si="0"/>
        <v>9</v>
      </c>
      <c r="B11" s="14" t="str">
        <f>I23</f>
        <v>Type of Authorization</v>
      </c>
      <c r="C11" s="70" t="s">
        <v>95</v>
      </c>
      <c r="D11" s="70"/>
      <c r="E11" s="70"/>
      <c r="F11" s="70"/>
      <c r="G11" s="70"/>
      <c r="H11" s="70" t="s">
        <v>86</v>
      </c>
      <c r="I11" s="70"/>
      <c r="J11" s="24"/>
      <c r="K11" s="24"/>
      <c r="L11" s="25"/>
    </row>
    <row r="12" spans="1:13" ht="39" customHeight="1" x14ac:dyDescent="0.3">
      <c r="A12" s="13">
        <f t="shared" si="0"/>
        <v>10</v>
      </c>
      <c r="B12" s="14" t="str">
        <f>J23</f>
        <v>Date of Authorization</v>
      </c>
      <c r="C12" s="70" t="s">
        <v>142</v>
      </c>
      <c r="D12" s="70"/>
      <c r="E12" s="70"/>
      <c r="F12" s="70"/>
      <c r="G12" s="70"/>
      <c r="H12" s="70" t="s">
        <v>87</v>
      </c>
      <c r="I12" s="70"/>
      <c r="J12" s="24"/>
      <c r="K12" s="24"/>
      <c r="L12" s="25"/>
    </row>
    <row r="13" spans="1:13" ht="25.2" customHeight="1" x14ac:dyDescent="0.3">
      <c r="A13" s="13">
        <f t="shared" si="0"/>
        <v>11</v>
      </c>
      <c r="B13" s="14" t="str">
        <f>K23</f>
        <v>Map Sheet Number</v>
      </c>
      <c r="C13" s="70" t="s">
        <v>30</v>
      </c>
      <c r="D13" s="70"/>
      <c r="E13" s="70"/>
      <c r="F13" s="70"/>
      <c r="G13" s="70"/>
      <c r="H13" s="70" t="s">
        <v>31</v>
      </c>
      <c r="I13" s="70"/>
      <c r="J13" s="24"/>
      <c r="K13" s="24"/>
      <c r="L13" s="25"/>
    </row>
    <row r="14" spans="1:13" ht="25.2" customHeight="1" x14ac:dyDescent="0.3">
      <c r="A14" s="13">
        <f t="shared" si="0"/>
        <v>12</v>
      </c>
      <c r="B14" s="14" t="str">
        <f>L23</f>
        <v>County Tax ID Number</v>
      </c>
      <c r="C14" s="70" t="s">
        <v>34</v>
      </c>
      <c r="D14" s="70"/>
      <c r="E14" s="70"/>
      <c r="F14" s="70"/>
      <c r="G14" s="70"/>
      <c r="H14" s="70" t="s">
        <v>32</v>
      </c>
      <c r="I14" s="70"/>
      <c r="J14" s="24"/>
      <c r="K14" s="24"/>
      <c r="L14" s="25"/>
    </row>
    <row r="15" spans="1:13" ht="90.75" customHeight="1" x14ac:dyDescent="0.3">
      <c r="A15" s="13">
        <f t="shared" si="0"/>
        <v>13</v>
      </c>
      <c r="B15" s="14" t="str">
        <f>M23</f>
        <v>Notes</v>
      </c>
      <c r="C15" s="70" t="s">
        <v>140</v>
      </c>
      <c r="D15" s="70"/>
      <c r="E15" s="70"/>
      <c r="F15" s="70"/>
      <c r="G15" s="70"/>
      <c r="H15" s="70" t="s">
        <v>139</v>
      </c>
      <c r="I15" s="70"/>
      <c r="J15" s="24"/>
      <c r="K15" s="24"/>
      <c r="L15" s="25"/>
    </row>
    <row r="16" spans="1:13" s="12" customFormat="1" ht="31.5" customHeight="1" x14ac:dyDescent="0.3">
      <c r="A16" s="61" t="s">
        <v>128</v>
      </c>
      <c r="B16" s="61"/>
      <c r="C16" s="63" t="s">
        <v>129</v>
      </c>
      <c r="D16" s="64"/>
      <c r="E16" s="64"/>
      <c r="F16" s="64"/>
      <c r="G16" s="64"/>
      <c r="H16" s="64"/>
      <c r="I16" s="65"/>
      <c r="J16" s="8"/>
      <c r="K16" s="8"/>
      <c r="L16" s="8"/>
      <c r="M16" s="8"/>
    </row>
    <row r="17" spans="1:15" s="8" customFormat="1" ht="13.8" x14ac:dyDescent="0.3">
      <c r="A17" s="15"/>
      <c r="B17" s="16"/>
      <c r="C17" s="17"/>
      <c r="D17" s="17"/>
      <c r="E17" s="17"/>
      <c r="F17" s="17"/>
      <c r="G17" s="18"/>
      <c r="H17" s="18"/>
      <c r="I17" s="18"/>
    </row>
    <row r="18" spans="1:15" s="8" customFormat="1" ht="13.8" x14ac:dyDescent="0.3">
      <c r="A18" s="15"/>
      <c r="B18" s="16"/>
      <c r="C18" s="17"/>
      <c r="D18" s="17"/>
      <c r="E18" s="17"/>
      <c r="F18" s="17"/>
      <c r="G18" s="18"/>
      <c r="H18" s="18"/>
      <c r="I18" s="18"/>
    </row>
    <row r="19" spans="1:15" s="8" customFormat="1" ht="13.8" x14ac:dyDescent="0.3"/>
    <row r="20" spans="1:15" s="8" customFormat="1" ht="13.8" x14ac:dyDescent="0.3"/>
    <row r="21" spans="1:15" s="8" customFormat="1" ht="13.8" x14ac:dyDescent="0.3">
      <c r="A21" s="5">
        <v>1</v>
      </c>
      <c r="B21" s="5">
        <f>A21+1</f>
        <v>2</v>
      </c>
      <c r="C21" s="5">
        <f t="shared" ref="C21:G21" si="1">B21+1</f>
        <v>3</v>
      </c>
      <c r="D21" s="5">
        <f t="shared" si="1"/>
        <v>4</v>
      </c>
      <c r="E21" s="5">
        <f t="shared" si="1"/>
        <v>5</v>
      </c>
      <c r="F21" s="5">
        <f t="shared" si="1"/>
        <v>6</v>
      </c>
      <c r="G21" s="5">
        <f t="shared" si="1"/>
        <v>7</v>
      </c>
      <c r="H21" s="5">
        <f t="shared" ref="H21" si="2">G21+1</f>
        <v>8</v>
      </c>
      <c r="I21" s="5">
        <f t="shared" ref="I21" si="3">H21+1</f>
        <v>9</v>
      </c>
      <c r="J21" s="5">
        <f t="shared" ref="J21" si="4">I21+1</f>
        <v>10</v>
      </c>
      <c r="K21" s="5">
        <f t="shared" ref="K21" si="5">J21+1</f>
        <v>11</v>
      </c>
      <c r="L21" s="5">
        <f t="shared" ref="L21" si="6">K21+1</f>
        <v>12</v>
      </c>
      <c r="M21" s="5">
        <f t="shared" ref="M21" si="7">L21+1</f>
        <v>13</v>
      </c>
    </row>
    <row r="22" spans="1:15" s="11" customFormat="1" ht="18" x14ac:dyDescent="0.35">
      <c r="A22" s="72" t="s">
        <v>80</v>
      </c>
      <c r="B22" s="72"/>
      <c r="C22" s="72"/>
      <c r="D22" s="72"/>
      <c r="E22" s="72"/>
      <c r="F22" s="72"/>
      <c r="G22" s="72"/>
      <c r="H22" s="72"/>
      <c r="I22" s="72"/>
      <c r="J22" s="72"/>
      <c r="K22" s="72"/>
      <c r="L22" s="72"/>
      <c r="M22" s="72"/>
    </row>
    <row r="23" spans="1:15" s="8" customFormat="1" ht="41.4" x14ac:dyDescent="0.3">
      <c r="A23" s="6" t="s">
        <v>64</v>
      </c>
      <c r="B23" s="6" t="s">
        <v>65</v>
      </c>
      <c r="C23" s="6" t="s">
        <v>132</v>
      </c>
      <c r="D23" s="6" t="s">
        <v>69</v>
      </c>
      <c r="E23" s="6" t="s">
        <v>70</v>
      </c>
      <c r="F23" s="9" t="s">
        <v>78</v>
      </c>
      <c r="G23" s="6" t="s">
        <v>82</v>
      </c>
      <c r="H23" s="6" t="s">
        <v>85</v>
      </c>
      <c r="I23" s="6" t="s">
        <v>83</v>
      </c>
      <c r="J23" s="7" t="s">
        <v>84</v>
      </c>
      <c r="K23" s="6" t="s">
        <v>22</v>
      </c>
      <c r="L23" s="6" t="s">
        <v>23</v>
      </c>
      <c r="M23" s="6" t="s">
        <v>0</v>
      </c>
    </row>
    <row r="24" spans="1:15" s="8" customFormat="1" ht="13.8" x14ac:dyDescent="0.3">
      <c r="A24" s="6"/>
      <c r="B24" s="6"/>
      <c r="C24" s="6"/>
      <c r="D24" s="10"/>
      <c r="E24" s="10"/>
      <c r="F24" s="6"/>
      <c r="G24" s="6"/>
      <c r="H24" s="6"/>
      <c r="I24" s="6"/>
      <c r="J24" s="7"/>
      <c r="K24" s="6"/>
      <c r="L24" s="6"/>
      <c r="M24" s="6"/>
    </row>
    <row r="25" spans="1:15" s="8" customFormat="1" ht="13.8" x14ac:dyDescent="0.3">
      <c r="A25" s="6"/>
      <c r="B25" s="6"/>
      <c r="C25" s="6"/>
      <c r="D25" s="10"/>
      <c r="E25" s="10"/>
      <c r="F25" s="6"/>
      <c r="G25" s="6"/>
      <c r="H25" s="6"/>
      <c r="I25" s="6"/>
      <c r="J25" s="7"/>
      <c r="K25" s="6"/>
      <c r="L25" s="6"/>
      <c r="M25" s="6"/>
    </row>
    <row r="26" spans="1:15" s="8" customFormat="1" ht="13.8" x14ac:dyDescent="0.3">
      <c r="A26" s="6"/>
      <c r="B26" s="6"/>
      <c r="C26" s="6"/>
      <c r="D26" s="10"/>
      <c r="E26" s="10"/>
      <c r="F26" s="6"/>
      <c r="G26" s="6"/>
      <c r="H26" s="6"/>
      <c r="I26" s="6"/>
      <c r="J26" s="7"/>
      <c r="K26" s="6"/>
      <c r="L26" s="6"/>
      <c r="M26" s="6"/>
    </row>
    <row r="27" spans="1:15" s="8" customFormat="1" ht="13.8" x14ac:dyDescent="0.3">
      <c r="A27" s="6"/>
      <c r="B27" s="6"/>
      <c r="C27" s="6"/>
      <c r="D27" s="10"/>
      <c r="E27" s="10"/>
      <c r="F27" s="6"/>
      <c r="G27" s="6"/>
      <c r="H27" s="6"/>
      <c r="I27" s="6"/>
      <c r="J27" s="7"/>
      <c r="K27" s="6"/>
      <c r="L27" s="6"/>
      <c r="M27" s="6"/>
    </row>
    <row r="28" spans="1:15" s="8" customFormat="1" ht="13.8" x14ac:dyDescent="0.3">
      <c r="A28" s="6"/>
      <c r="B28" s="6"/>
      <c r="C28" s="6"/>
      <c r="D28" s="10"/>
      <c r="E28" s="10"/>
      <c r="F28" s="6"/>
      <c r="G28" s="6"/>
      <c r="H28" s="6"/>
      <c r="I28" s="6"/>
      <c r="J28" s="7"/>
      <c r="K28" s="6"/>
      <c r="L28" s="6"/>
      <c r="M28" s="6"/>
    </row>
    <row r="29" spans="1:15" s="8" customFormat="1" ht="13.8" x14ac:dyDescent="0.3">
      <c r="A29" s="6"/>
      <c r="B29" s="6"/>
      <c r="C29" s="6"/>
      <c r="D29" s="10"/>
      <c r="E29" s="10"/>
      <c r="F29" s="6"/>
      <c r="G29" s="6"/>
      <c r="H29" s="6"/>
      <c r="I29" s="6"/>
      <c r="J29" s="7"/>
      <c r="K29" s="6"/>
      <c r="L29" s="6"/>
      <c r="M29" s="6"/>
    </row>
    <row r="30" spans="1:15" s="8" customFormat="1" ht="13.8" x14ac:dyDescent="0.3">
      <c r="A30" s="6"/>
      <c r="B30" s="6"/>
      <c r="C30" s="6"/>
      <c r="D30" s="10"/>
      <c r="E30" s="10"/>
      <c r="F30" s="6"/>
      <c r="G30" s="6"/>
      <c r="H30" s="6"/>
      <c r="I30" s="6"/>
      <c r="J30" s="7"/>
      <c r="K30" s="6"/>
      <c r="L30" s="6"/>
      <c r="M30" s="6"/>
    </row>
    <row r="31" spans="1:15" x14ac:dyDescent="0.3">
      <c r="A31" s="8"/>
      <c r="B31" s="8"/>
      <c r="C31" s="8"/>
      <c r="D31" s="8"/>
      <c r="E31" s="8"/>
      <c r="F31" s="8"/>
      <c r="G31" s="8"/>
      <c r="H31" s="8"/>
      <c r="I31" s="8"/>
      <c r="J31" s="8"/>
      <c r="K31" s="8"/>
      <c r="L31" s="8"/>
      <c r="M31" s="8"/>
      <c r="N31" s="8"/>
      <c r="O31" s="8"/>
    </row>
    <row r="37" ht="16.5" customHeight="1" x14ac:dyDescent="0.3"/>
  </sheetData>
  <mergeCells count="32">
    <mergeCell ref="A22:M22"/>
    <mergeCell ref="A16:B16"/>
    <mergeCell ref="C16:I16"/>
    <mergeCell ref="C13:G13"/>
    <mergeCell ref="H13:I13"/>
    <mergeCell ref="C14:G14"/>
    <mergeCell ref="H14:I14"/>
    <mergeCell ref="C15:G15"/>
    <mergeCell ref="H15:I15"/>
    <mergeCell ref="C4:G4"/>
    <mergeCell ref="H4:I4"/>
    <mergeCell ref="C5:G5"/>
    <mergeCell ref="H5:I5"/>
    <mergeCell ref="C6:G6"/>
    <mergeCell ref="H6:I6"/>
    <mergeCell ref="A1:I1"/>
    <mergeCell ref="H2:I2"/>
    <mergeCell ref="H3:I3"/>
    <mergeCell ref="C2:G2"/>
    <mergeCell ref="C3:G3"/>
    <mergeCell ref="C7:G7"/>
    <mergeCell ref="H7:I7"/>
    <mergeCell ref="C8:G8"/>
    <mergeCell ref="H8:I8"/>
    <mergeCell ref="H12:I12"/>
    <mergeCell ref="H9:I9"/>
    <mergeCell ref="C10:G10"/>
    <mergeCell ref="H10:I10"/>
    <mergeCell ref="C11:G11"/>
    <mergeCell ref="H11:I11"/>
    <mergeCell ref="C9:G9"/>
    <mergeCell ref="C12:G12"/>
  </mergeCells>
  <pageMargins left="0.75" right="0.75" top="0.5" bottom="0.5" header="0.5" footer="0.5"/>
  <pageSetup fitToHeight="0" orientation="landscape" r:id="rId1"/>
  <headerFooter>
    <oddFooter>&amp;L&amp;D&amp;R&amp;Z&amp;F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8E20FD-3DE4-4B88-A7B3-FDBC9C113099}"/>
</file>

<file path=customXml/itemProps2.xml><?xml version="1.0" encoding="utf-8"?>
<ds:datastoreItem xmlns:ds="http://schemas.openxmlformats.org/officeDocument/2006/customXml" ds:itemID="{D61415D3-B7B6-4CB5-84F8-B0FF29F9FEFD}"/>
</file>

<file path=customXml/itemProps3.xml><?xml version="1.0" encoding="utf-8"?>
<ds:datastoreItem xmlns:ds="http://schemas.openxmlformats.org/officeDocument/2006/customXml" ds:itemID="{C6C7A012-724E-4C70-91BA-70D4F8B686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Intro</vt:lpstr>
      <vt:lpstr>Background Info</vt:lpstr>
      <vt:lpstr>Ex Airport Prop</vt:lpstr>
      <vt:lpstr>Future Property</vt:lpstr>
      <vt:lpstr>Released-Sold Property</vt:lpstr>
      <vt:lpstr>Recorded Encumbrances</vt:lpstr>
      <vt:lpstr>Unrecorded Encumbrances</vt:lpstr>
      <vt:lpstr>'Background Info'!Print_Area</vt:lpstr>
      <vt:lpstr>'Ex Airport Prop'!Print_Area</vt:lpstr>
      <vt:lpstr>'Future Property'!Print_Area</vt:lpstr>
      <vt:lpstr>'Recorded Encumbrances'!Print_Area</vt:lpstr>
      <vt:lpstr>'Released-Sold Property'!Print_Area</vt:lpstr>
      <vt:lpstr>'Unrecorded Encumbrances'!Print_Area</vt:lpstr>
    </vt:vector>
  </TitlesOfParts>
  <Company>FAA/DOT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Helps the user gain a general understanding of Exhibit A data collection and table content information. For accessibility assistance, contact the Airport Planning and Environmental Division.</dc:subject>
  <dc:creator>F A A Airport Planning and Environmental Division;202-267-3263</dc:creator>
  <cp:keywords>Exhibit A - Example Table Templates &amp; Background Info (ARP SOP 3.00), July 2018</cp:keywords>
  <cp:lastModifiedBy>Showalter, Janel (FAA)</cp:lastModifiedBy>
  <cp:lastPrinted>2018-07-07T16:12:39Z</cp:lastPrinted>
  <dcterms:created xsi:type="dcterms:W3CDTF">2016-11-08T20:04:47Z</dcterms:created>
  <dcterms:modified xsi:type="dcterms:W3CDTF">2018-07-13T14:08:05Z</dcterms:modified>
</cp:coreProperties>
</file>